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Pocket\Person\Z\Plav\2023 - 2024\"/>
    </mc:Choice>
  </mc:AlternateContent>
  <xr:revisionPtr revIDLastSave="0" documentId="13_ncr:1_{D4E30522-40D4-45D2-B37D-66D27A8F13CD}" xr6:coauthVersionLast="47" xr6:coauthVersionMax="47" xr10:uidLastSave="{00000000-0000-0000-0000-000000000000}"/>
  <bookViews>
    <workbookView xWindow="-120" yWindow="-120" windowWidth="29040" windowHeight="15840" firstSheet="20" activeTab="25" xr2:uid="{00000000-000D-0000-FFFF-FFFF00000000}"/>
  </bookViews>
  <sheets>
    <sheet name="XXXIII.Velká cena Chodska 2023" sheetId="6" r:id="rId1"/>
    <sheet name="KP dlouhé tratě - Jč. kraj" sheetId="9" r:id="rId2"/>
    <sheet name="Hořovická kosatka 2023" sheetId="8" r:id="rId3"/>
    <sheet name="Memoriál Luboše Kracíka" sheetId="48" r:id="rId4"/>
    <sheet name="Podzimní cena Motorletu 2023" sheetId="10" r:id="rId5"/>
    <sheet name="Otavský pohár Písek 2023" sheetId="12" r:id="rId6"/>
    <sheet name="Závody Zpívající fontány 2023" sheetId="13" r:id="rId7"/>
    <sheet name="Zimní přebor jč.kraje mladší" sheetId="15" r:id="rId8"/>
    <sheet name="Zimní přebor jč.kraje starší" sheetId="14" r:id="rId9"/>
    <sheet name="Zimní pohár ČR 2023 (RN2013)" sheetId="16" r:id="rId10"/>
    <sheet name="Zimní pohár ČR 2023 (RN2012)" sheetId="17" r:id="rId11"/>
    <sheet name="Zimní mistrovství ČR (2011)" sheetId="18" r:id="rId12"/>
    <sheet name="Zimní mistrovství ČR (2010)" sheetId="19" r:id="rId13"/>
    <sheet name="Zimní mistrovství ČR (2009)" sheetId="20" r:id="rId14"/>
    <sheet name="Vánoční cena 2023" sheetId="21" r:id="rId15"/>
    <sheet name="Vajgarský sněhulák 2024" sheetId="22" r:id="rId16"/>
    <sheet name="MČR družstev Jč. kraj" sheetId="49" r:id="rId17"/>
    <sheet name="Malá cena Chodska 2024" sheetId="50" r:id="rId18"/>
    <sheet name="České Budějovice 2024" sheetId="24" r:id="rId19"/>
    <sheet name="Košařův memoriál 2024" sheetId="26" r:id="rId20"/>
    <sheet name="Plzeňský vytrvalec 2024" sheetId="27" r:id="rId21"/>
    <sheet name="Jarní cena nejml.žactva 2023" sheetId="28" state="hidden" r:id="rId22"/>
    <sheet name="Velikonoční závody Radlice 2024" sheetId="29" r:id="rId23"/>
    <sheet name="Jarní cena Prahy 2024" sheetId="30" r:id="rId24"/>
    <sheet name="Západočeský pohár 2024" sheetId="51" r:id="rId25"/>
    <sheet name="Písecký pulec 2024" sheetId="31" r:id="rId26"/>
    <sheet name="Pohár Krumlovského medvěda 2023" sheetId="32" state="hidden" r:id="rId27"/>
    <sheet name="DRoP cup 2023 - Jihočeský kraj" sheetId="33" state="hidden" r:id="rId28"/>
    <sheet name="Závody mládeže 2023 - Jihlava" sheetId="34" state="hidden" r:id="rId29"/>
    <sheet name="Jarní pohár města H. Králové" sheetId="35" state="hidden" r:id="rId30"/>
    <sheet name="VC města Pardubic 2023" sheetId="36" state="hidden" r:id="rId31"/>
    <sheet name="Letní KP ml. žactva 2023" sheetId="37" state="hidden" r:id="rId32"/>
    <sheet name="Letní KP st.žactva 2023 Písek" sheetId="38" state="hidden" r:id="rId33"/>
    <sheet name="Letní mistrovství ČR juniorů" sheetId="39" state="hidden" r:id="rId34"/>
    <sheet name="Letní pohár ČR 2023 (RN2013)" sheetId="42" state="hidden" r:id="rId35"/>
    <sheet name="Letní pohár ČR 2023 (RN2012)" sheetId="43" state="hidden" r:id="rId36"/>
    <sheet name="Letní mistrovství ČR ml. žactva" sheetId="45" state="hidden" r:id="rId37"/>
    <sheet name="Letní mistrovství ČR st. žactva" sheetId="44" state="hidden" r:id="rId38"/>
    <sheet name="Strakonický Zlatý fez 2023" sheetId="47" state="hidden" r:id="rId39"/>
  </sheets>
  <definedNames>
    <definedName name="_xlnm.Print_Titles" localSheetId="18">'České Budějovice 2024'!$1:$3</definedName>
    <definedName name="_xlnm.Print_Titles" localSheetId="27">'DRoP cup 2023 - Jihočeský kraj'!$1:$3</definedName>
    <definedName name="_xlnm.Print_Titles" localSheetId="2">'Hořovická kosatka 2023'!$1:$2</definedName>
    <definedName name="_xlnm.Print_Titles" localSheetId="21">'Jarní cena nejml.žactva 2023'!$1:$3</definedName>
    <definedName name="_xlnm.Print_Titles" localSheetId="23">'Jarní cena Prahy 2024'!$1:$3</definedName>
    <definedName name="_xlnm.Print_Titles" localSheetId="29">'Jarní pohár města H. Králové'!$1:$3</definedName>
    <definedName name="_xlnm.Print_Titles" localSheetId="19">'Košařův memoriál 2024'!$1:$3</definedName>
    <definedName name="_xlnm.Print_Titles" localSheetId="1">'KP dlouhé tratě - Jč. kraj'!$1:$3</definedName>
    <definedName name="_xlnm.Print_Titles" localSheetId="31">'Letní KP ml. žactva 2023'!$1:$3</definedName>
    <definedName name="_xlnm.Print_Titles" localSheetId="32">'Letní KP st.žactva 2023 Písek'!$1:$3</definedName>
    <definedName name="_xlnm.Print_Titles" localSheetId="33">'Letní mistrovství ČR juniorů'!$1:$3</definedName>
    <definedName name="_xlnm.Print_Titles" localSheetId="36">'Letní mistrovství ČR ml. žactva'!$1:$3</definedName>
    <definedName name="_xlnm.Print_Titles" localSheetId="37">'Letní mistrovství ČR st. žactva'!$1:$3</definedName>
    <definedName name="_xlnm.Print_Titles" localSheetId="35">'Letní pohár ČR 2023 (RN2012)'!$1:$3</definedName>
    <definedName name="_xlnm.Print_Titles" localSheetId="34">'Letní pohár ČR 2023 (RN2013)'!$1:$3</definedName>
    <definedName name="_xlnm.Print_Titles" localSheetId="17">'Malá cena Chodska 2024'!$1:$3</definedName>
    <definedName name="_xlnm.Print_Titles" localSheetId="16">'MČR družstev Jč. kraj'!$1:$3</definedName>
    <definedName name="_xlnm.Print_Titles" localSheetId="3">'Memoriál Luboše Kracíka'!$1:$3</definedName>
    <definedName name="_xlnm.Print_Titles" localSheetId="5">'Otavský pohár Písek 2023'!$1:$3</definedName>
    <definedName name="_xlnm.Print_Titles" localSheetId="25">'Písecký pulec 2024'!$1:$3</definedName>
    <definedName name="_xlnm.Print_Titles" localSheetId="20">'Plzeňský vytrvalec 2024'!$1:$3</definedName>
    <definedName name="_xlnm.Print_Titles" localSheetId="4">'Podzimní cena Motorletu 2023'!$1:$3</definedName>
    <definedName name="_xlnm.Print_Titles" localSheetId="26">'Pohár Krumlovského medvěda 2023'!$1:$3</definedName>
    <definedName name="_xlnm.Print_Titles" localSheetId="38">'Strakonický Zlatý fez 2023'!$1:$3</definedName>
    <definedName name="_xlnm.Print_Titles" localSheetId="15">'Vajgarský sněhulák 2024'!$1:$3</definedName>
    <definedName name="_xlnm.Print_Titles" localSheetId="14">'Vánoční cena 2023'!$1:$3</definedName>
    <definedName name="_xlnm.Print_Titles" localSheetId="30">'VC města Pardubic 2023'!$1:$3</definedName>
    <definedName name="_xlnm.Print_Titles" localSheetId="22">'Velikonoční závody Radlice 2024'!$1:$3</definedName>
    <definedName name="_xlnm.Print_Titles" localSheetId="0">'XXXIII.Velká cena Chodska 2023'!$1:$3</definedName>
    <definedName name="_xlnm.Print_Titles" localSheetId="24">'Západočeský pohár 2024'!$1:$3</definedName>
    <definedName name="_xlnm.Print_Titles" localSheetId="28">'Závody mládeže 2023 - Jihlava'!$1:$3</definedName>
    <definedName name="_xlnm.Print_Titles" localSheetId="6">'Závody Zpívající fontány 2023'!$1:$3</definedName>
    <definedName name="_xlnm.Print_Titles" localSheetId="13">'Zimní mistrovství ČR (2009)'!$1:$3</definedName>
    <definedName name="_xlnm.Print_Titles" localSheetId="12">'Zimní mistrovství ČR (2010)'!$1:$3</definedName>
    <definedName name="_xlnm.Print_Titles" localSheetId="11">'Zimní mistrovství ČR (2011)'!$1:$3</definedName>
    <definedName name="_xlnm.Print_Titles" localSheetId="10">'Zimní pohár ČR 2023 (RN2012)'!$1:$3</definedName>
    <definedName name="_xlnm.Print_Titles" localSheetId="9">'Zimní pohár ČR 2023 (RN2013)'!$1:$3</definedName>
    <definedName name="_xlnm.Print_Titles" localSheetId="7">'Zimní přebor jč.kraje mladší'!$1:$3</definedName>
    <definedName name="_xlnm.Print_Titles" localSheetId="8">'Zimní přebor jč.kraje starší'!$1:$3</definedName>
    <definedName name="_xlnm.Print_Area" localSheetId="18">'České Budějovice 2024'!$A$1:$G$26</definedName>
    <definedName name="_xlnm.Print_Area" localSheetId="27">'DRoP cup 2023 - Jihočeský kraj'!$A$1:$G$41</definedName>
    <definedName name="_xlnm.Print_Area" localSheetId="21">'Jarní cena nejml.žactva 2023'!$A$1:$G$13</definedName>
    <definedName name="_xlnm.Print_Area" localSheetId="23">'Jarní cena Prahy 2024'!$A$1:$G$36</definedName>
    <definedName name="_xlnm.Print_Area" localSheetId="31">'Letní KP ml. žactva 2023'!$A$1:$G$143</definedName>
    <definedName name="_xlnm.Print_Area" localSheetId="32">'Letní KP st.žactva 2023 Písek'!$A$1:$G$125</definedName>
    <definedName name="_xlnm.Print_Area" localSheetId="33">'Letní mistrovství ČR juniorů'!$A$1:$G$8</definedName>
    <definedName name="_xlnm.Print_Area" localSheetId="25">'Písecký pulec 2024'!$A$1:$G$82</definedName>
    <definedName name="_xlnm.Print_Area" localSheetId="20">'Plzeňský vytrvalec 2024'!$A$1:$G$24</definedName>
    <definedName name="_xlnm.Print_Area" localSheetId="26">'Pohár Krumlovského medvěda 2023'!$A$1:$G$120</definedName>
    <definedName name="_xlnm.Print_Area" localSheetId="38">'Strakonický Zlatý fez 2023'!$A$1:$G$240</definedName>
    <definedName name="_xlnm.Print_Area" localSheetId="22">'Velikonoční závody Radlice 2024'!$A$1:$G$33</definedName>
    <definedName name="_xlnm.Print_Area" localSheetId="24">'Západočeský pohár 2024'!$A$1:$G$35</definedName>
  </definedNames>
  <calcPr calcId="191029"/>
</workbook>
</file>

<file path=xl/calcChain.xml><?xml version="1.0" encoding="utf-8"?>
<calcChain xmlns="http://schemas.openxmlformats.org/spreadsheetml/2006/main">
  <c r="G78" i="31" l="1"/>
  <c r="G79" i="31"/>
  <c r="G77" i="31"/>
  <c r="G72" i="31"/>
  <c r="G71" i="31"/>
  <c r="G70" i="31"/>
  <c r="G69" i="31"/>
  <c r="G67" i="31"/>
  <c r="G66" i="31"/>
  <c r="G65" i="31"/>
  <c r="G63" i="31"/>
  <c r="G62" i="31"/>
  <c r="G57" i="31"/>
  <c r="G53" i="31"/>
  <c r="G52" i="31"/>
  <c r="G39" i="31"/>
  <c r="G40" i="31"/>
  <c r="G33" i="31"/>
  <c r="G34" i="31"/>
  <c r="G25" i="31"/>
  <c r="G26" i="31"/>
  <c r="G21" i="31"/>
  <c r="G12" i="31"/>
  <c r="G11" i="31"/>
  <c r="G76" i="31"/>
  <c r="G58" i="31"/>
  <c r="G56" i="31"/>
  <c r="G55" i="31"/>
  <c r="G54" i="31"/>
  <c r="G50" i="31"/>
  <c r="G28" i="31"/>
  <c r="G27" i="31"/>
  <c r="G22" i="31"/>
  <c r="G20" i="31"/>
  <c r="G10" i="31"/>
  <c r="G9" i="31"/>
  <c r="G8" i="31"/>
  <c r="G7" i="31"/>
  <c r="G6" i="31"/>
  <c r="G5" i="31"/>
  <c r="G4" i="31"/>
  <c r="G31" i="51"/>
  <c r="G32" i="51"/>
  <c r="G18" i="51"/>
  <c r="G19" i="51"/>
  <c r="G20" i="51"/>
  <c r="G11" i="51"/>
  <c r="G12" i="51"/>
  <c r="G35" i="51"/>
  <c r="G34" i="51"/>
  <c r="G33" i="51"/>
  <c r="G30" i="51"/>
  <c r="G29" i="51"/>
  <c r="G28" i="51"/>
  <c r="G27" i="51"/>
  <c r="G26" i="51"/>
  <c r="G25" i="51"/>
  <c r="G24" i="51"/>
  <c r="G23" i="51"/>
  <c r="G22" i="51"/>
  <c r="G21" i="51"/>
  <c r="G17" i="51"/>
  <c r="G16" i="51"/>
  <c r="G15" i="51"/>
  <c r="G14" i="51"/>
  <c r="G13" i="51"/>
  <c r="G10" i="51"/>
  <c r="G9" i="51"/>
  <c r="G8" i="51"/>
  <c r="G7" i="51"/>
  <c r="G6" i="51"/>
  <c r="G5" i="51"/>
  <c r="G4" i="51"/>
  <c r="G29" i="30"/>
  <c r="G30" i="30"/>
  <c r="G22" i="30"/>
  <c r="G13" i="30"/>
  <c r="G12" i="30"/>
  <c r="G11" i="30"/>
  <c r="G10" i="30"/>
  <c r="G9" i="30"/>
  <c r="G16" i="29"/>
  <c r="G23" i="29"/>
  <c r="G34" i="26"/>
  <c r="G33" i="26"/>
  <c r="G32" i="26"/>
  <c r="G30" i="26"/>
  <c r="G29" i="26"/>
  <c r="G28" i="26"/>
  <c r="G26" i="26"/>
  <c r="G25" i="26"/>
  <c r="G24" i="26"/>
  <c r="G22" i="26"/>
  <c r="G21" i="26"/>
  <c r="G20" i="26"/>
  <c r="G18" i="26"/>
  <c r="G17" i="26"/>
  <c r="G16" i="26"/>
  <c r="G14" i="26"/>
  <c r="G13" i="26"/>
  <c r="G12" i="26"/>
  <c r="G10" i="26"/>
  <c r="G9" i="26"/>
  <c r="G8" i="26"/>
  <c r="G6" i="26"/>
  <c r="G5" i="26"/>
  <c r="G4" i="26"/>
  <c r="G7" i="27"/>
  <c r="G20" i="27"/>
  <c r="G20" i="24"/>
  <c r="G23" i="24"/>
  <c r="G24" i="24"/>
  <c r="G25" i="24"/>
  <c r="G22" i="24"/>
  <c r="G21" i="24"/>
  <c r="G17" i="24"/>
  <c r="G18" i="24"/>
  <c r="G26" i="24"/>
  <c r="G19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47" i="50"/>
  <c r="G43" i="50"/>
  <c r="G40" i="50"/>
  <c r="G15" i="50"/>
  <c r="G13" i="50"/>
  <c r="G55" i="50"/>
  <c r="G54" i="50"/>
  <c r="G53" i="50"/>
  <c r="G52" i="50"/>
  <c r="G50" i="50"/>
  <c r="G49" i="50"/>
  <c r="G48" i="50"/>
  <c r="G45" i="50"/>
  <c r="G44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5" i="50"/>
  <c r="G24" i="50"/>
  <c r="G23" i="50"/>
  <c r="G22" i="50"/>
  <c r="G21" i="50"/>
  <c r="G20" i="50"/>
  <c r="G19" i="50"/>
  <c r="G18" i="50"/>
  <c r="G17" i="50"/>
  <c r="G16" i="50"/>
  <c r="G11" i="50"/>
  <c r="G10" i="50"/>
  <c r="G9" i="50"/>
  <c r="G8" i="50"/>
  <c r="G7" i="50"/>
  <c r="G6" i="50"/>
  <c r="G5" i="50"/>
  <c r="G4" i="50"/>
  <c r="G36" i="49"/>
  <c r="G51" i="49"/>
  <c r="G50" i="49"/>
  <c r="G48" i="49"/>
  <c r="G6" i="49" l="1"/>
  <c r="G5" i="49"/>
  <c r="G55" i="49"/>
  <c r="G54" i="49"/>
  <c r="G52" i="49"/>
  <c r="G44" i="49"/>
  <c r="G43" i="49"/>
  <c r="G41" i="49"/>
  <c r="G40" i="49"/>
  <c r="G35" i="49"/>
  <c r="G34" i="49"/>
  <c r="G33" i="49"/>
  <c r="G32" i="49"/>
  <c r="G31" i="49"/>
  <c r="G30" i="49"/>
  <c r="G28" i="49"/>
  <c r="G27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1" i="49"/>
  <c r="G10" i="49"/>
  <c r="G9" i="49"/>
  <c r="G8" i="49"/>
  <c r="G7" i="49"/>
  <c r="G136" i="22"/>
  <c r="G125" i="22"/>
  <c r="G109" i="22"/>
  <c r="G108" i="22"/>
  <c r="G107" i="22"/>
  <c r="G106" i="22"/>
  <c r="G83" i="22"/>
  <c r="G82" i="22"/>
  <c r="G81" i="22"/>
  <c r="G80" i="22"/>
  <c r="G70" i="22"/>
  <c r="G71" i="22"/>
  <c r="G65" i="22"/>
  <c r="G56" i="22"/>
  <c r="G55" i="22"/>
  <c r="G54" i="22"/>
  <c r="G48" i="22"/>
  <c r="G47" i="22"/>
  <c r="G46" i="22"/>
  <c r="G45" i="22"/>
  <c r="G38" i="22"/>
  <c r="G36" i="22"/>
  <c r="G35" i="22"/>
  <c r="G34" i="22"/>
  <c r="G33" i="22"/>
  <c r="G20" i="22"/>
  <c r="G19" i="22"/>
  <c r="G18" i="22"/>
  <c r="G17" i="22"/>
  <c r="G16" i="22"/>
  <c r="G15" i="22"/>
  <c r="G14" i="22"/>
  <c r="G12" i="22"/>
  <c r="G11" i="22"/>
  <c r="G9" i="22"/>
  <c r="G73" i="22"/>
  <c r="G69" i="22"/>
  <c r="G68" i="22"/>
  <c r="G67" i="22"/>
  <c r="G66" i="22"/>
  <c r="G64" i="22"/>
  <c r="G63" i="22"/>
  <c r="G93" i="22"/>
  <c r="G92" i="22"/>
  <c r="G91" i="22"/>
  <c r="G90" i="22"/>
  <c r="G138" i="22"/>
  <c r="G137" i="22"/>
  <c r="G135" i="22"/>
  <c r="G134" i="22"/>
  <c r="G133" i="22"/>
  <c r="G144" i="22"/>
  <c r="G143" i="22"/>
  <c r="G142" i="22"/>
  <c r="G141" i="22"/>
  <c r="G140" i="22"/>
  <c r="G139" i="22"/>
  <c r="G132" i="22"/>
  <c r="G131" i="22"/>
  <c r="G130" i="22"/>
  <c r="G129" i="22"/>
  <c r="G128" i="22"/>
  <c r="G127" i="22"/>
  <c r="G126" i="22"/>
  <c r="G124" i="22"/>
  <c r="G123" i="22"/>
  <c r="G122" i="22"/>
  <c r="G121" i="22"/>
  <c r="G119" i="22"/>
  <c r="G118" i="22"/>
  <c r="G117" i="22"/>
  <c r="G116" i="22"/>
  <c r="G115" i="22"/>
  <c r="G114" i="22"/>
  <c r="G113" i="22"/>
  <c r="G112" i="22"/>
  <c r="G111" i="22"/>
  <c r="G110" i="22"/>
  <c r="G105" i="22"/>
  <c r="G104" i="22"/>
  <c r="G103" i="22"/>
  <c r="G102" i="22"/>
  <c r="G101" i="22"/>
  <c r="G100" i="22"/>
  <c r="G99" i="22"/>
  <c r="G98" i="22"/>
  <c r="G97" i="22"/>
  <c r="G96" i="22"/>
  <c r="G95" i="22"/>
  <c r="G94" i="22"/>
  <c r="G89" i="22"/>
  <c r="G88" i="22"/>
  <c r="G87" i="22"/>
  <c r="G86" i="22"/>
  <c r="G85" i="22"/>
  <c r="G84" i="22"/>
  <c r="G79" i="22"/>
  <c r="G78" i="22"/>
  <c r="G77" i="22"/>
  <c r="G76" i="22"/>
  <c r="G75" i="22"/>
  <c r="G74" i="22"/>
  <c r="G62" i="22"/>
  <c r="G61" i="22"/>
  <c r="G60" i="22"/>
  <c r="G59" i="22"/>
  <c r="G58" i="22"/>
  <c r="G57" i="22"/>
  <c r="G53" i="22"/>
  <c r="G52" i="22"/>
  <c r="G51" i="22"/>
  <c r="G50" i="22"/>
  <c r="G49" i="22"/>
  <c r="G44" i="22"/>
  <c r="G43" i="22"/>
  <c r="G42" i="22"/>
  <c r="G41" i="22"/>
  <c r="G40" i="22"/>
  <c r="G39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8" i="22"/>
  <c r="G7" i="22"/>
  <c r="G6" i="22"/>
  <c r="G5" i="22"/>
  <c r="G4" i="22"/>
  <c r="G55" i="21"/>
  <c r="G54" i="21"/>
  <c r="G57" i="21"/>
  <c r="G56" i="21"/>
  <c r="G12" i="21" l="1"/>
  <c r="G11" i="21"/>
  <c r="G83" i="21"/>
  <c r="G82" i="21"/>
  <c r="G81" i="21"/>
  <c r="G80" i="21"/>
  <c r="G79" i="21"/>
  <c r="G78" i="21"/>
  <c r="G77" i="21"/>
  <c r="G76" i="21"/>
  <c r="G75" i="21"/>
  <c r="G74" i="21"/>
  <c r="G73" i="21"/>
  <c r="G72" i="21"/>
  <c r="G71" i="21"/>
  <c r="G70" i="21"/>
  <c r="G69" i="21"/>
  <c r="G68" i="21"/>
  <c r="G67" i="21"/>
  <c r="G66" i="21"/>
  <c r="G65" i="21"/>
  <c r="G64" i="21"/>
  <c r="G61" i="21"/>
  <c r="G49" i="21"/>
  <c r="G48" i="21"/>
  <c r="G47" i="21"/>
  <c r="G45" i="21"/>
  <c r="G44" i="21"/>
  <c r="G27" i="21"/>
  <c r="G26" i="21"/>
  <c r="G23" i="21"/>
  <c r="G22" i="21"/>
  <c r="G18" i="21"/>
  <c r="H9" i="19"/>
  <c r="H8" i="19"/>
  <c r="H7" i="19"/>
  <c r="H5" i="19"/>
  <c r="H10" i="17"/>
  <c r="H9" i="17"/>
  <c r="H8" i="17"/>
  <c r="H11" i="16" l="1"/>
  <c r="G86" i="14"/>
  <c r="G85" i="14"/>
  <c r="G84" i="14"/>
  <c r="G61" i="14"/>
  <c r="G48" i="14"/>
  <c r="G42" i="14"/>
  <c r="G118" i="15"/>
  <c r="G117" i="15"/>
  <c r="G116" i="15"/>
  <c r="G115" i="15"/>
  <c r="G114" i="15"/>
  <c r="G113" i="15"/>
  <c r="G102" i="15"/>
  <c r="G100" i="15"/>
  <c r="G99" i="15"/>
  <c r="G98" i="15"/>
  <c r="G97" i="15"/>
  <c r="G87" i="15"/>
  <c r="G75" i="15"/>
  <c r="G64" i="15" l="1"/>
  <c r="G65" i="15"/>
  <c r="G62" i="15"/>
  <c r="G61" i="15"/>
  <c r="G60" i="15"/>
  <c r="G59" i="15"/>
  <c r="G58" i="15"/>
  <c r="G57" i="15"/>
  <c r="G55" i="15"/>
  <c r="G54" i="15"/>
  <c r="G47" i="15"/>
  <c r="G43" i="15"/>
  <c r="G42" i="15"/>
  <c r="G41" i="15"/>
  <c r="G40" i="15"/>
  <c r="G39" i="15"/>
  <c r="G38" i="15"/>
  <c r="G37" i="15"/>
  <c r="G36" i="15"/>
  <c r="G32" i="15"/>
  <c r="G33" i="15"/>
  <c r="G29" i="15"/>
  <c r="G27" i="15"/>
  <c r="G25" i="15"/>
  <c r="G24" i="15"/>
  <c r="G23" i="15"/>
  <c r="G15" i="15"/>
  <c r="G14" i="15"/>
  <c r="G9" i="15"/>
  <c r="G8" i="15"/>
  <c r="G7" i="15"/>
  <c r="G6" i="15"/>
  <c r="G26" i="15"/>
  <c r="G11" i="15"/>
  <c r="G25" i="13" l="1"/>
  <c r="G19" i="13"/>
  <c r="G75" i="12"/>
  <c r="G76" i="12"/>
  <c r="G66" i="12"/>
  <c r="G57" i="12"/>
  <c r="G58" i="12"/>
  <c r="G47" i="12"/>
  <c r="G46" i="12"/>
  <c r="G42" i="12"/>
  <c r="G32" i="12"/>
  <c r="G26" i="12"/>
  <c r="G27" i="12"/>
  <c r="G28" i="12"/>
  <c r="G17" i="12"/>
  <c r="G16" i="12"/>
  <c r="G45" i="12"/>
  <c r="G34" i="12"/>
  <c r="G33" i="12"/>
  <c r="G31" i="12"/>
  <c r="G29" i="12"/>
  <c r="G14" i="12"/>
  <c r="G12" i="12"/>
  <c r="G13" i="12"/>
  <c r="G11" i="12"/>
  <c r="G25" i="10"/>
  <c r="G11" i="48"/>
  <c r="G10" i="48"/>
  <c r="G9" i="48"/>
  <c r="G8" i="48"/>
  <c r="G7" i="48"/>
  <c r="G6" i="48"/>
  <c r="G5" i="48"/>
  <c r="G4" i="48"/>
  <c r="G11" i="8"/>
  <c r="G10" i="8"/>
  <c r="G9" i="8"/>
  <c r="G8" i="8"/>
  <c r="G7" i="8"/>
  <c r="G6" i="8"/>
  <c r="G33" i="8"/>
  <c r="G32" i="8"/>
  <c r="G30" i="8"/>
  <c r="G15" i="6"/>
  <c r="G14" i="6"/>
  <c r="G13" i="6"/>
  <c r="G12" i="6"/>
  <c r="G11" i="6"/>
  <c r="G10" i="6"/>
  <c r="G30" i="6"/>
  <c r="G31" i="6"/>
  <c r="G19" i="6"/>
  <c r="G27" i="8"/>
  <c r="G21" i="8"/>
  <c r="G207" i="47"/>
  <c r="G185" i="47"/>
  <c r="G184" i="47"/>
  <c r="G183" i="47"/>
  <c r="G182" i="47"/>
  <c r="G162" i="47"/>
  <c r="G161" i="47"/>
  <c r="G160" i="47"/>
  <c r="G159" i="47"/>
  <c r="G158" i="47"/>
  <c r="G157" i="47"/>
  <c r="G156" i="47"/>
  <c r="G155" i="47"/>
  <c r="G154" i="47"/>
  <c r="G153" i="47"/>
  <c r="G152" i="47"/>
  <c r="G151" i="47"/>
  <c r="G150" i="47"/>
  <c r="G149" i="47"/>
  <c r="G148" i="47"/>
  <c r="G146" i="47"/>
  <c r="G145" i="47"/>
  <c r="G144" i="47"/>
  <c r="G143" i="47"/>
  <c r="G142" i="47"/>
  <c r="G141" i="47"/>
  <c r="G140" i="47"/>
  <c r="G139" i="47"/>
  <c r="G138" i="47"/>
  <c r="G136" i="47"/>
  <c r="G135" i="47"/>
  <c r="G134" i="47"/>
  <c r="G133" i="47"/>
  <c r="G132" i="47"/>
  <c r="G131" i="47"/>
  <c r="G130" i="47"/>
  <c r="G129" i="47"/>
  <c r="G128" i="47"/>
  <c r="G112" i="47"/>
  <c r="G111" i="47"/>
  <c r="G110" i="47"/>
  <c r="G109" i="47"/>
  <c r="G108" i="47"/>
  <c r="G107" i="47"/>
  <c r="G106" i="47"/>
  <c r="G105" i="47"/>
  <c r="G104" i="47"/>
  <c r="G103" i="47"/>
  <c r="G78" i="47"/>
  <c r="G81" i="47"/>
  <c r="G80" i="47"/>
  <c r="G102" i="47"/>
  <c r="G101" i="47"/>
  <c r="G100" i="47"/>
  <c r="G99" i="47"/>
  <c r="G98" i="47"/>
  <c r="G97" i="47"/>
  <c r="G96" i="47"/>
  <c r="G95" i="47"/>
  <c r="G94" i="47"/>
  <c r="G92" i="47"/>
  <c r="G91" i="47"/>
  <c r="G89" i="47"/>
  <c r="G87" i="47"/>
  <c r="G86" i="47"/>
  <c r="G85" i="47"/>
  <c r="G84" i="47"/>
  <c r="G83" i="47"/>
  <c r="G82" i="47"/>
  <c r="G75" i="47"/>
  <c r="G74" i="47"/>
  <c r="G72" i="47"/>
  <c r="G71" i="47"/>
  <c r="G70" i="47"/>
  <c r="G69" i="47"/>
  <c r="G68" i="47"/>
  <c r="G41" i="47"/>
  <c r="G42" i="47"/>
  <c r="G33" i="47"/>
  <c r="G34" i="47"/>
  <c r="G35" i="47"/>
  <c r="G36" i="47"/>
  <c r="G37" i="47"/>
  <c r="G38" i="47"/>
  <c r="G24" i="47"/>
  <c r="G9" i="47"/>
  <c r="G6" i="47"/>
  <c r="G179" i="47"/>
  <c r="G209" i="47"/>
  <c r="G210" i="47"/>
  <c r="G208" i="47"/>
  <c r="G206" i="47"/>
  <c r="G205" i="47"/>
  <c r="G204" i="47"/>
  <c r="G203" i="47"/>
  <c r="G202" i="47"/>
  <c r="G201" i="47"/>
  <c r="G200" i="47"/>
  <c r="G199" i="47"/>
  <c r="G198" i="47"/>
  <c r="G197" i="47"/>
  <c r="G196" i="47"/>
  <c r="G195" i="47"/>
  <c r="G194" i="47"/>
  <c r="G193" i="47"/>
  <c r="G192" i="47"/>
  <c r="G191" i="47"/>
  <c r="G190" i="47"/>
  <c r="G189" i="47"/>
  <c r="G181" i="47"/>
  <c r="G180" i="47"/>
  <c r="G178" i="47"/>
  <c r="G177" i="47"/>
  <c r="G176" i="47"/>
  <c r="G175" i="47"/>
  <c r="G174" i="47"/>
  <c r="G173" i="47"/>
  <c r="G172" i="47"/>
  <c r="G171" i="47"/>
  <c r="G170" i="47"/>
  <c r="G169" i="47"/>
  <c r="G168" i="47"/>
  <c r="G167" i="47"/>
  <c r="G166" i="47"/>
  <c r="G123" i="47"/>
  <c r="G122" i="47"/>
  <c r="G121" i="47"/>
  <c r="G120" i="47"/>
  <c r="G119" i="47"/>
  <c r="G118" i="47"/>
  <c r="G117" i="47"/>
  <c r="G116" i="47"/>
  <c r="G115" i="47"/>
  <c r="G114" i="47"/>
  <c r="G113" i="47"/>
  <c r="G66" i="47"/>
  <c r="G65" i="47"/>
  <c r="G64" i="47"/>
  <c r="G63" i="47"/>
  <c r="G62" i="47"/>
  <c r="G58" i="47"/>
  <c r="G57" i="47"/>
  <c r="G56" i="47"/>
  <c r="G55" i="47"/>
  <c r="G54" i="47"/>
  <c r="G53" i="47"/>
  <c r="G51" i="47"/>
  <c r="G50" i="47"/>
  <c r="G44" i="47"/>
  <c r="G43" i="47"/>
  <c r="G40" i="47"/>
  <c r="G39" i="47"/>
  <c r="G32" i="47"/>
  <c r="G31" i="47"/>
  <c r="G30" i="47"/>
  <c r="G29" i="47"/>
  <c r="G28" i="47"/>
  <c r="G27" i="47"/>
  <c r="G26" i="47"/>
  <c r="G25" i="47"/>
  <c r="G23" i="47"/>
  <c r="G22" i="47"/>
  <c r="G21" i="47"/>
  <c r="G20" i="47"/>
  <c r="G19" i="47"/>
  <c r="G18" i="47"/>
  <c r="G17" i="47"/>
  <c r="G16" i="47"/>
  <c r="G15" i="47"/>
  <c r="G14" i="47"/>
  <c r="G13" i="47"/>
  <c r="G12" i="47"/>
  <c r="G11" i="47"/>
  <c r="G10" i="47"/>
  <c r="G8" i="47"/>
  <c r="G7" i="47"/>
  <c r="G5" i="47"/>
  <c r="G4" i="47"/>
  <c r="H6" i="45"/>
  <c r="H7" i="45"/>
  <c r="H8" i="45"/>
  <c r="H4" i="45"/>
  <c r="H12" i="44"/>
  <c r="H10" i="44"/>
  <c r="H9" i="44"/>
  <c r="H8" i="44"/>
  <c r="H7" i="44"/>
  <c r="H6" i="44"/>
  <c r="H5" i="44"/>
  <c r="H4" i="44"/>
  <c r="H9" i="43"/>
  <c r="H8" i="43"/>
  <c r="H7" i="43"/>
  <c r="H6" i="43"/>
  <c r="H5" i="43"/>
  <c r="H4" i="43"/>
  <c r="H12" i="42"/>
  <c r="H11" i="42"/>
  <c r="H10" i="42"/>
  <c r="H9" i="42"/>
  <c r="H8" i="42"/>
  <c r="H7" i="42"/>
  <c r="H6" i="42"/>
  <c r="H5" i="42"/>
  <c r="H4" i="42"/>
  <c r="G8" i="39"/>
  <c r="G7" i="39"/>
  <c r="G6" i="39"/>
  <c r="G5" i="39"/>
  <c r="G4" i="39"/>
  <c r="G104" i="38"/>
  <c r="G103" i="38"/>
  <c r="G102" i="38"/>
  <c r="G101" i="38"/>
  <c r="G100" i="38"/>
  <c r="G99" i="38"/>
  <c r="G98" i="38"/>
  <c r="G97" i="38"/>
  <c r="G96" i="38"/>
  <c r="G95" i="38"/>
  <c r="G94" i="38"/>
  <c r="G93" i="38"/>
  <c r="G92" i="38"/>
  <c r="G91" i="38"/>
  <c r="G78" i="38"/>
  <c r="G77" i="38"/>
  <c r="G76" i="38"/>
  <c r="G75" i="38"/>
  <c r="G74" i="38"/>
  <c r="G72" i="38"/>
  <c r="G71" i="38"/>
  <c r="G70" i="38"/>
  <c r="G69" i="38"/>
  <c r="G68" i="38"/>
  <c r="G67" i="38"/>
  <c r="G66" i="38"/>
  <c r="G65" i="38"/>
  <c r="G64" i="38"/>
  <c r="G63" i="38"/>
  <c r="G62" i="38"/>
  <c r="G61" i="38"/>
  <c r="G60" i="38"/>
  <c r="G59" i="38"/>
  <c r="G58" i="38"/>
  <c r="G57" i="38"/>
  <c r="G54" i="38"/>
  <c r="G50" i="38"/>
  <c r="G49" i="38"/>
  <c r="G48" i="38"/>
  <c r="G47" i="38"/>
  <c r="G46" i="38"/>
  <c r="G45" i="38"/>
  <c r="G44" i="38"/>
  <c r="G43" i="38"/>
  <c r="G42" i="38"/>
  <c r="G41" i="38"/>
  <c r="G40" i="38"/>
  <c r="G39" i="38"/>
  <c r="G38" i="38"/>
  <c r="G37" i="38"/>
  <c r="G36" i="38"/>
  <c r="G35" i="38"/>
  <c r="G34" i="38"/>
  <c r="G31" i="38"/>
  <c r="G19" i="38"/>
  <c r="G55" i="38"/>
  <c r="G84" i="38"/>
  <c r="G14" i="38"/>
  <c r="G13" i="38"/>
  <c r="G12" i="38"/>
  <c r="G11" i="38"/>
  <c r="G10" i="38"/>
  <c r="G9" i="38"/>
  <c r="G6" i="38"/>
  <c r="G5" i="38"/>
  <c r="G7" i="38"/>
  <c r="G15" i="38"/>
  <c r="G4" i="38"/>
  <c r="G8" i="38"/>
  <c r="G115" i="38"/>
  <c r="G113" i="38"/>
  <c r="G112" i="38"/>
  <c r="G111" i="38"/>
  <c r="G110" i="38"/>
  <c r="G109" i="38"/>
  <c r="G108" i="38"/>
  <c r="G107" i="38"/>
  <c r="G106" i="38"/>
  <c r="G105" i="38"/>
  <c r="G90" i="38"/>
  <c r="G89" i="38"/>
  <c r="G87" i="38"/>
  <c r="G86" i="38"/>
  <c r="G85" i="38"/>
  <c r="G83" i="38"/>
  <c r="G82" i="38"/>
  <c r="G81" i="38"/>
  <c r="G80" i="38"/>
  <c r="G79" i="38"/>
  <c r="G56" i="38"/>
  <c r="G53" i="38"/>
  <c r="G52" i="38"/>
  <c r="G51" i="38"/>
  <c r="G33" i="38"/>
  <c r="G32" i="38"/>
  <c r="G30" i="38"/>
  <c r="G29" i="38"/>
  <c r="G28" i="38"/>
  <c r="G27" i="38"/>
  <c r="G26" i="38"/>
  <c r="G25" i="38"/>
  <c r="G24" i="38"/>
  <c r="G23" i="38"/>
  <c r="G22" i="38"/>
  <c r="G21" i="38"/>
  <c r="G20" i="38"/>
  <c r="G18" i="38"/>
  <c r="G17" i="38"/>
  <c r="G16" i="38"/>
  <c r="G107" i="37"/>
  <c r="G97" i="37"/>
  <c r="G106" i="37"/>
  <c r="G105" i="37"/>
  <c r="G104" i="37"/>
  <c r="G103" i="37"/>
  <c r="G102" i="37"/>
  <c r="G101" i="37"/>
  <c r="G100" i="37"/>
  <c r="G99" i="37"/>
  <c r="G96" i="37"/>
  <c r="G94" i="37"/>
  <c r="G93" i="37"/>
  <c r="G92" i="37"/>
  <c r="G91" i="37"/>
  <c r="G90" i="37"/>
  <c r="G89" i="37"/>
  <c r="G56" i="37"/>
  <c r="G55" i="37"/>
  <c r="G54" i="37"/>
  <c r="G53" i="37"/>
  <c r="G51" i="37"/>
  <c r="G50" i="37"/>
  <c r="G49" i="37"/>
  <c r="G48" i="37"/>
  <c r="G47" i="37"/>
  <c r="G43" i="37"/>
  <c r="G42" i="37"/>
  <c r="G41" i="37"/>
  <c r="G40" i="37"/>
  <c r="G39" i="37"/>
  <c r="G38" i="37"/>
  <c r="G17" i="37" l="1"/>
  <c r="G14" i="37"/>
  <c r="G13" i="37"/>
  <c r="G12" i="37"/>
  <c r="G11" i="37"/>
  <c r="G83" i="37"/>
  <c r="G86" i="37"/>
  <c r="G80" i="37"/>
  <c r="G82" i="37"/>
  <c r="G84" i="37"/>
  <c r="G81" i="37"/>
  <c r="G70" i="37"/>
  <c r="G32" i="37"/>
  <c r="G27" i="37"/>
  <c r="G18" i="37"/>
  <c r="G16" i="37"/>
  <c r="G8" i="37"/>
  <c r="G29" i="37"/>
  <c r="G19" i="37"/>
  <c r="G15" i="37"/>
  <c r="G9" i="37"/>
  <c r="G85" i="37"/>
  <c r="G79" i="37"/>
  <c r="G69" i="37"/>
  <c r="G68" i="37"/>
  <c r="G67" i="37"/>
  <c r="G66" i="37"/>
  <c r="G65" i="37"/>
  <c r="G64" i="37"/>
  <c r="G62" i="37"/>
  <c r="G61" i="37"/>
  <c r="G60" i="37"/>
  <c r="G59" i="37"/>
  <c r="G58" i="37"/>
  <c r="G57" i="37"/>
  <c r="G37" i="37"/>
  <c r="G36" i="37"/>
  <c r="G35" i="37"/>
  <c r="G34" i="37"/>
  <c r="G33" i="37"/>
  <c r="G31" i="37"/>
  <c r="G26" i="37"/>
  <c r="G25" i="37"/>
  <c r="G24" i="37"/>
  <c r="G23" i="37"/>
  <c r="G22" i="37"/>
  <c r="G21" i="37"/>
  <c r="G20" i="37"/>
  <c r="G6" i="37"/>
  <c r="G5" i="37"/>
  <c r="G4" i="37"/>
  <c r="G15" i="36"/>
  <c r="G14" i="36"/>
  <c r="G13" i="36"/>
  <c r="G12" i="36"/>
  <c r="G11" i="36"/>
  <c r="G10" i="36"/>
  <c r="G9" i="36"/>
  <c r="G8" i="36"/>
  <c r="G7" i="36"/>
  <c r="G6" i="36"/>
  <c r="G5" i="36"/>
  <c r="G4" i="36"/>
  <c r="G9" i="35"/>
  <c r="G8" i="35"/>
  <c r="G7" i="35"/>
  <c r="G6" i="35"/>
  <c r="G5" i="35"/>
  <c r="G4" i="35"/>
  <c r="G7" i="34"/>
  <c r="G13" i="34"/>
  <c r="G15" i="34"/>
  <c r="G14" i="34"/>
  <c r="G12" i="34"/>
  <c r="G11" i="34"/>
  <c r="G10" i="34"/>
  <c r="G9" i="34"/>
  <c r="G8" i="34"/>
  <c r="G6" i="34"/>
  <c r="G5" i="34"/>
  <c r="G4" i="34"/>
  <c r="G21" i="33"/>
  <c r="G16" i="33"/>
  <c r="G6" i="33"/>
  <c r="G15" i="33"/>
  <c r="G28" i="33"/>
  <c r="G13" i="33"/>
  <c r="G27" i="33"/>
  <c r="G26" i="33"/>
  <c r="G25" i="33"/>
  <c r="G24" i="33"/>
  <c r="G23" i="33"/>
  <c r="G22" i="33"/>
  <c r="G20" i="33"/>
  <c r="G19" i="33"/>
  <c r="G18" i="33"/>
  <c r="G17" i="33"/>
  <c r="G14" i="33"/>
  <c r="G12" i="33"/>
  <c r="G11" i="33"/>
  <c r="G10" i="33"/>
  <c r="G9" i="33"/>
  <c r="G8" i="33"/>
  <c r="G7" i="33"/>
  <c r="G5" i="33"/>
  <c r="G4" i="33"/>
  <c r="G87" i="32" l="1"/>
  <c r="G86" i="32"/>
  <c r="G85" i="32"/>
  <c r="G84" i="32"/>
  <c r="G83" i="32"/>
  <c r="G82" i="32"/>
  <c r="G81" i="32"/>
  <c r="G80" i="32"/>
  <c r="G79" i="32"/>
  <c r="G78" i="32"/>
  <c r="G77" i="32"/>
  <c r="G76" i="32"/>
  <c r="G75" i="32"/>
  <c r="G74" i="32"/>
  <c r="G73" i="32"/>
  <c r="G71" i="32"/>
  <c r="G70" i="32"/>
  <c r="G69" i="32"/>
  <c r="G68" i="32"/>
  <c r="G67" i="32"/>
  <c r="G64" i="32"/>
  <c r="G63" i="32"/>
  <c r="G62" i="32"/>
  <c r="G59" i="32"/>
  <c r="G58" i="32"/>
  <c r="G44" i="32"/>
  <c r="G45" i="32"/>
  <c r="G34" i="32"/>
  <c r="G35" i="32"/>
  <c r="G29" i="32"/>
  <c r="G19" i="32"/>
  <c r="G17" i="32"/>
  <c r="G16" i="32"/>
  <c r="G14" i="32"/>
  <c r="G12" i="32"/>
  <c r="G11" i="32"/>
  <c r="G10" i="32"/>
  <c r="G9" i="32"/>
  <c r="G8" i="32"/>
  <c r="G18" i="32"/>
  <c r="G20" i="32"/>
  <c r="G30" i="32"/>
  <c r="G36" i="32"/>
  <c r="G65" i="32"/>
  <c r="G21" i="32"/>
  <c r="G7" i="32"/>
  <c r="G61" i="32"/>
  <c r="G57" i="32"/>
  <c r="G60" i="32"/>
  <c r="G66" i="32"/>
  <c r="G55" i="32"/>
  <c r="G54" i="32"/>
  <c r="G53" i="32"/>
  <c r="G52" i="32"/>
  <c r="G51" i="32"/>
  <c r="G50" i="32"/>
  <c r="G49" i="32"/>
  <c r="G48" i="32"/>
  <c r="G46" i="32"/>
  <c r="G43" i="32"/>
  <c r="G42" i="32"/>
  <c r="G40" i="32"/>
  <c r="G39" i="32"/>
  <c r="G37" i="32"/>
  <c r="G33" i="32"/>
  <c r="G32" i="32"/>
  <c r="G28" i="32"/>
  <c r="G26" i="32"/>
  <c r="G25" i="32"/>
  <c r="G24" i="32"/>
  <c r="G23" i="32"/>
  <c r="G22" i="32"/>
  <c r="G6" i="32"/>
  <c r="G5" i="32"/>
  <c r="G4" i="32"/>
  <c r="G75" i="31"/>
  <c r="G73" i="31"/>
  <c r="G42" i="31"/>
  <c r="G36" i="31"/>
  <c r="G24" i="31"/>
  <c r="G49" i="31"/>
  <c r="G48" i="31"/>
  <c r="G47" i="31"/>
  <c r="G46" i="31"/>
  <c r="G44" i="31"/>
  <c r="G43" i="31"/>
  <c r="G41" i="31"/>
  <c r="G38" i="31"/>
  <c r="G37" i="31"/>
  <c r="G35" i="31"/>
  <c r="G32" i="31"/>
  <c r="G31" i="31"/>
  <c r="G23" i="31"/>
  <c r="G19" i="31"/>
  <c r="G17" i="31"/>
  <c r="G16" i="31"/>
  <c r="G15" i="31"/>
  <c r="G36" i="30"/>
  <c r="G35" i="30"/>
  <c r="G34" i="30"/>
  <c r="G33" i="30"/>
  <c r="G32" i="30"/>
  <c r="G31" i="30"/>
  <c r="G28" i="30"/>
  <c r="G26" i="30"/>
  <c r="G25" i="30"/>
  <c r="G24" i="30"/>
  <c r="G23" i="30"/>
  <c r="G21" i="30"/>
  <c r="G20" i="30"/>
  <c r="G19" i="30"/>
  <c r="G18" i="30"/>
  <c r="G17" i="30"/>
  <c r="G16" i="30"/>
  <c r="G15" i="30"/>
  <c r="G14" i="30"/>
  <c r="G8" i="30"/>
  <c r="G7" i="30"/>
  <c r="G6" i="30"/>
  <c r="G5" i="30"/>
  <c r="G4" i="30"/>
  <c r="G33" i="29" l="1"/>
  <c r="G32" i="29"/>
  <c r="G31" i="29"/>
  <c r="G30" i="29"/>
  <c r="G17" i="29"/>
  <c r="G18" i="29"/>
  <c r="G19" i="29"/>
  <c r="G20" i="29"/>
  <c r="G21" i="29"/>
  <c r="G22" i="29"/>
  <c r="G15" i="29"/>
  <c r="G14" i="29"/>
  <c r="G13" i="29"/>
  <c r="G29" i="29"/>
  <c r="G28" i="29"/>
  <c r="G27" i="29"/>
  <c r="G26" i="29"/>
  <c r="G25" i="29"/>
  <c r="G24" i="29"/>
  <c r="G12" i="29"/>
  <c r="G11" i="29"/>
  <c r="G10" i="29"/>
  <c r="G9" i="29"/>
  <c r="G7" i="29"/>
  <c r="G6" i="29"/>
  <c r="G5" i="29"/>
  <c r="G4" i="29"/>
  <c r="G13" i="28"/>
  <c r="G12" i="28"/>
  <c r="G11" i="28"/>
  <c r="G10" i="28"/>
  <c r="G9" i="28"/>
  <c r="G8" i="28"/>
  <c r="G7" i="28"/>
  <c r="G5" i="28"/>
  <c r="G4" i="28"/>
  <c r="G21" i="27"/>
  <c r="G23" i="27"/>
  <c r="G24" i="27"/>
  <c r="G22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6" i="27"/>
  <c r="G5" i="27"/>
  <c r="G4" i="27"/>
  <c r="G46" i="21" l="1"/>
  <c r="G43" i="21"/>
  <c r="G42" i="21"/>
  <c r="G41" i="21"/>
  <c r="G40" i="21"/>
  <c r="G38" i="21"/>
  <c r="G63" i="21"/>
  <c r="G62" i="21"/>
  <c r="G29" i="21" l="1"/>
  <c r="G10" i="21"/>
  <c r="G9" i="21"/>
  <c r="G7" i="21"/>
  <c r="G6" i="21"/>
  <c r="G5" i="21"/>
  <c r="G4" i="21"/>
  <c r="G13" i="21"/>
  <c r="G17" i="21"/>
  <c r="G60" i="21"/>
  <c r="G59" i="21"/>
  <c r="G58" i="21"/>
  <c r="G53" i="21"/>
  <c r="G52" i="21"/>
  <c r="G51" i="21"/>
  <c r="G50" i="21"/>
  <c r="G39" i="21"/>
  <c r="G34" i="21"/>
  <c r="G33" i="21"/>
  <c r="G32" i="21"/>
  <c r="G31" i="21"/>
  <c r="G25" i="21"/>
  <c r="G24" i="21"/>
  <c r="G20" i="21"/>
  <c r="G16" i="21"/>
  <c r="G15" i="21"/>
  <c r="G14" i="21"/>
  <c r="H5" i="20"/>
  <c r="H4" i="20"/>
  <c r="H6" i="19"/>
  <c r="H4" i="19"/>
  <c r="H7" i="18"/>
  <c r="H6" i="18"/>
  <c r="H5" i="18"/>
  <c r="H4" i="18"/>
  <c r="H6" i="17"/>
  <c r="H4" i="17"/>
  <c r="H10" i="16"/>
  <c r="H7" i="17"/>
  <c r="H5" i="17"/>
  <c r="H12" i="16"/>
  <c r="H9" i="16"/>
  <c r="H8" i="16"/>
  <c r="H7" i="16"/>
  <c r="H6" i="16"/>
  <c r="H5" i="16"/>
  <c r="H4" i="16"/>
  <c r="G105" i="15" l="1"/>
  <c r="G106" i="15"/>
  <c r="G95" i="15"/>
  <c r="G81" i="15"/>
  <c r="G82" i="15"/>
  <c r="G77" i="15"/>
  <c r="G74" i="15"/>
  <c r="G73" i="15"/>
  <c r="G70" i="15"/>
  <c r="G50" i="15"/>
  <c r="G51" i="15"/>
  <c r="G46" i="15"/>
  <c r="G45" i="15"/>
  <c r="G44" i="15"/>
  <c r="G22" i="15"/>
  <c r="G18" i="15"/>
  <c r="G19" i="15"/>
  <c r="G34" i="15"/>
  <c r="G10" i="15"/>
  <c r="G112" i="15"/>
  <c r="G111" i="15"/>
  <c r="G110" i="15"/>
  <c r="G109" i="15"/>
  <c r="G108" i="15"/>
  <c r="G107" i="15"/>
  <c r="G104" i="15"/>
  <c r="G103" i="15"/>
  <c r="G96" i="15"/>
  <c r="G94" i="15"/>
  <c r="G93" i="15"/>
  <c r="G88" i="15"/>
  <c r="G86" i="15"/>
  <c r="G83" i="15"/>
  <c r="G80" i="15"/>
  <c r="G79" i="15"/>
  <c r="G78" i="15"/>
  <c r="G76" i="15"/>
  <c r="G72" i="15"/>
  <c r="G71" i="15"/>
  <c r="G69" i="15"/>
  <c r="G68" i="15"/>
  <c r="G67" i="15"/>
  <c r="G66" i="15"/>
  <c r="G63" i="15"/>
  <c r="G53" i="15"/>
  <c r="G52" i="15"/>
  <c r="G49" i="15"/>
  <c r="G48" i="15"/>
  <c r="G31" i="15"/>
  <c r="G30" i="15"/>
  <c r="G20" i="15"/>
  <c r="G17" i="15"/>
  <c r="G16" i="15"/>
  <c r="G88" i="14"/>
  <c r="G87" i="14"/>
  <c r="G83" i="14"/>
  <c r="G82" i="14"/>
  <c r="G71" i="14"/>
  <c r="G66" i="14"/>
  <c r="G60" i="14"/>
  <c r="G53" i="14"/>
  <c r="G54" i="14"/>
  <c r="G47" i="14"/>
  <c r="G41" i="14"/>
  <c r="G35" i="14"/>
  <c r="G36" i="14"/>
  <c r="G28" i="14"/>
  <c r="G16" i="14"/>
  <c r="G23" i="14"/>
  <c r="G19" i="14"/>
  <c r="G17" i="14"/>
  <c r="G15" i="14"/>
  <c r="G14" i="14"/>
  <c r="G10" i="14"/>
  <c r="G45" i="14"/>
  <c r="G81" i="14"/>
  <c r="G80" i="14"/>
  <c r="G79" i="14"/>
  <c r="G78" i="14"/>
  <c r="G77" i="14"/>
  <c r="G76" i="14"/>
  <c r="G75" i="14"/>
  <c r="G74" i="14"/>
  <c r="G73" i="14"/>
  <c r="G72" i="14"/>
  <c r="G70" i="14"/>
  <c r="G69" i="14"/>
  <c r="G68" i="14"/>
  <c r="G67" i="14"/>
  <c r="G64" i="14"/>
  <c r="G63" i="14"/>
  <c r="G62" i="14"/>
  <c r="G59" i="14"/>
  <c r="G58" i="14"/>
  <c r="G57" i="14"/>
  <c r="G56" i="14"/>
  <c r="G55" i="14"/>
  <c r="G52" i="14"/>
  <c r="G51" i="14"/>
  <c r="G50" i="14"/>
  <c r="G49" i="14"/>
  <c r="G46" i="14"/>
  <c r="G44" i="14"/>
  <c r="G43" i="14"/>
  <c r="G40" i="14"/>
  <c r="G39" i="14"/>
  <c r="G38" i="14"/>
  <c r="G37" i="14"/>
  <c r="G34" i="14"/>
  <c r="G33" i="14"/>
  <c r="G32" i="14"/>
  <c r="G31" i="14"/>
  <c r="G30" i="14"/>
  <c r="G27" i="14"/>
  <c r="G26" i="14"/>
  <c r="G25" i="14"/>
  <c r="G24" i="14"/>
  <c r="G22" i="14"/>
  <c r="G21" i="14"/>
  <c r="G20" i="14"/>
  <c r="G13" i="14"/>
  <c r="G12" i="14"/>
  <c r="G11" i="14"/>
  <c r="G9" i="14"/>
  <c r="G8" i="14"/>
  <c r="G7" i="14"/>
  <c r="G5" i="14"/>
  <c r="G4" i="14"/>
  <c r="G27" i="13"/>
  <c r="G26" i="13"/>
  <c r="G24" i="13"/>
  <c r="G23" i="13"/>
  <c r="G22" i="13"/>
  <c r="G21" i="13"/>
  <c r="G20" i="13"/>
  <c r="G16" i="13"/>
  <c r="G17" i="13"/>
  <c r="G11" i="13"/>
  <c r="G12" i="13"/>
  <c r="G15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18" i="13"/>
  <c r="G13" i="13"/>
  <c r="G10" i="13"/>
  <c r="G9" i="13"/>
  <c r="G8" i="13"/>
  <c r="G7" i="13"/>
  <c r="G6" i="13"/>
  <c r="G5" i="13"/>
  <c r="G4" i="13"/>
  <c r="G25" i="12"/>
  <c r="G77" i="12"/>
  <c r="G72" i="12"/>
  <c r="G71" i="12"/>
  <c r="G70" i="12"/>
  <c r="G69" i="12"/>
  <c r="G67" i="12"/>
  <c r="G65" i="12"/>
  <c r="G64" i="12"/>
  <c r="G68" i="12"/>
  <c r="G63" i="12"/>
  <c r="G62" i="12"/>
  <c r="G61" i="12"/>
  <c r="G60" i="12"/>
  <c r="G56" i="12"/>
  <c r="G49" i="12"/>
  <c r="G48" i="12"/>
  <c r="G43" i="12"/>
  <c r="G41" i="12"/>
  <c r="G40" i="12"/>
  <c r="G39" i="12"/>
  <c r="G38" i="12"/>
  <c r="G36" i="12"/>
  <c r="G35" i="12"/>
  <c r="G30" i="12"/>
  <c r="G24" i="12"/>
  <c r="G21" i="12"/>
  <c r="G20" i="12"/>
  <c r="G7" i="12"/>
  <c r="G6" i="12"/>
  <c r="G5" i="12"/>
  <c r="G4" i="12"/>
  <c r="G78" i="12"/>
  <c r="G74" i="12"/>
  <c r="G73" i="12"/>
  <c r="G59" i="12"/>
  <c r="G55" i="12"/>
  <c r="G54" i="12"/>
  <c r="G53" i="12"/>
  <c r="G52" i="12"/>
  <c r="G51" i="12"/>
  <c r="G50" i="12"/>
  <c r="G19" i="12"/>
  <c r="G18" i="12"/>
  <c r="G15" i="12"/>
  <c r="G10" i="12"/>
  <c r="G9" i="12"/>
  <c r="G8" i="12"/>
  <c r="G26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5" i="9"/>
  <c r="G4" i="9"/>
  <c r="G23" i="8"/>
  <c r="G22" i="8"/>
  <c r="G15" i="8"/>
  <c r="G29" i="8"/>
  <c r="G28" i="8"/>
  <c r="G26" i="8"/>
  <c r="G25" i="8"/>
  <c r="G24" i="8"/>
  <c r="G20" i="8"/>
  <c r="G19" i="8"/>
  <c r="G18" i="8"/>
  <c r="G17" i="8"/>
  <c r="G16" i="8"/>
  <c r="G14" i="8"/>
  <c r="G13" i="8"/>
  <c r="G12" i="8"/>
  <c r="G25" i="6"/>
  <c r="G23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29" i="6"/>
  <c r="G28" i="6"/>
  <c r="G27" i="6"/>
  <c r="G26" i="6"/>
  <c r="G24" i="6"/>
  <c r="G22" i="6"/>
  <c r="G21" i="6"/>
  <c r="G20" i="6"/>
  <c r="G18" i="6"/>
  <c r="G17" i="6"/>
  <c r="G16" i="6"/>
  <c r="G9" i="6"/>
  <c r="G8" i="6"/>
  <c r="G7" i="6"/>
  <c r="G6" i="6"/>
  <c r="G5" i="6"/>
  <c r="G4" i="6"/>
</calcChain>
</file>

<file path=xl/sharedStrings.xml><?xml version="1.0" encoding="utf-8"?>
<sst xmlns="http://schemas.openxmlformats.org/spreadsheetml/2006/main" count="6419" uniqueCount="423">
  <si>
    <t>jméno</t>
  </si>
  <si>
    <t>disciplína</t>
  </si>
  <si>
    <t>přihlášený čas</t>
  </si>
  <si>
    <t>zaplavaný čas</t>
  </si>
  <si>
    <t>umístění</t>
  </si>
  <si>
    <t>rozdíl času</t>
  </si>
  <si>
    <t>7.</t>
  </si>
  <si>
    <t>2007</t>
  </si>
  <si>
    <t>100P</t>
  </si>
  <si>
    <t>3.</t>
  </si>
  <si>
    <t>50VZ</t>
  </si>
  <si>
    <t>100VZ</t>
  </si>
  <si>
    <t>2.</t>
  </si>
  <si>
    <t>1.</t>
  </si>
  <si>
    <t>2008</t>
  </si>
  <si>
    <t>4.</t>
  </si>
  <si>
    <t>2005</t>
  </si>
  <si>
    <t>Wieser Daniel</t>
  </si>
  <si>
    <t>Wieser Filip</t>
  </si>
  <si>
    <t>Bayernheimer Hubert</t>
  </si>
  <si>
    <t>50P</t>
  </si>
  <si>
    <t>č.disc.</t>
  </si>
  <si>
    <t>5.</t>
  </si>
  <si>
    <t>6.</t>
  </si>
  <si>
    <t>3</t>
  </si>
  <si>
    <t>11</t>
  </si>
  <si>
    <t>15</t>
  </si>
  <si>
    <t>Bartzoková Eliška</t>
  </si>
  <si>
    <t>Bursa Matěj</t>
  </si>
  <si>
    <t>2010</t>
  </si>
  <si>
    <t>2009</t>
  </si>
  <si>
    <t>9</t>
  </si>
  <si>
    <t>Manová Lucie</t>
  </si>
  <si>
    <t>Srbová Nela</t>
  </si>
  <si>
    <t>Tylová Sára</t>
  </si>
  <si>
    <t>Věnečková Kristýna</t>
  </si>
  <si>
    <t>Wieser Simon</t>
  </si>
  <si>
    <t>Cibulková Ema</t>
  </si>
  <si>
    <t>Fezko Strakonice A</t>
  </si>
  <si>
    <t>Fezko Strakonice B</t>
  </si>
  <si>
    <t>2012</t>
  </si>
  <si>
    <t>Bednaříková Hana</t>
  </si>
  <si>
    <t>Herold Karolína Lily</t>
  </si>
  <si>
    <t>2011</t>
  </si>
  <si>
    <t>Kotrbová Mia</t>
  </si>
  <si>
    <t>2013</t>
  </si>
  <si>
    <t>Linhartová Klaudie</t>
  </si>
  <si>
    <t>Rubáková Karolína</t>
  </si>
  <si>
    <t>Rubáková Kristýna</t>
  </si>
  <si>
    <t>Tasáryová Paula</t>
  </si>
  <si>
    <t>Tylová Vanesa</t>
  </si>
  <si>
    <t>Bílek David</t>
  </si>
  <si>
    <t>Hanzlík Josef</t>
  </si>
  <si>
    <t>2014</t>
  </si>
  <si>
    <t>Novotný Miroslav</t>
  </si>
  <si>
    <t>Pavlík David</t>
  </si>
  <si>
    <t>Synek Richard</t>
  </si>
  <si>
    <t>Pešková Jana</t>
  </si>
  <si>
    <t>Živnůstka Adam</t>
  </si>
  <si>
    <t>Květoňová Eliška</t>
  </si>
  <si>
    <t>Linhart Jiří</t>
  </si>
  <si>
    <t>Pavlíková Simona</t>
  </si>
  <si>
    <t>Trchová Julie</t>
  </si>
  <si>
    <t>Růžičková Anna</t>
  </si>
  <si>
    <t>předčasný start</t>
  </si>
  <si>
    <t>12</t>
  </si>
  <si>
    <t>16</t>
  </si>
  <si>
    <t>20</t>
  </si>
  <si>
    <t>100Z</t>
  </si>
  <si>
    <t>200VZ</t>
  </si>
  <si>
    <t>DSQ</t>
  </si>
  <si>
    <t>SW 4.4</t>
  </si>
  <si>
    <t>7</t>
  </si>
  <si>
    <t>17</t>
  </si>
  <si>
    <t>19</t>
  </si>
  <si>
    <t>50Z</t>
  </si>
  <si>
    <t>200P</t>
  </si>
  <si>
    <t>4</t>
  </si>
  <si>
    <t>6</t>
  </si>
  <si>
    <t>10</t>
  </si>
  <si>
    <t>14</t>
  </si>
  <si>
    <t>18</t>
  </si>
  <si>
    <t>100M</t>
  </si>
  <si>
    <t>50M</t>
  </si>
  <si>
    <t>8.</t>
  </si>
  <si>
    <t>11.</t>
  </si>
  <si>
    <t>13</t>
  </si>
  <si>
    <t>5</t>
  </si>
  <si>
    <t>2</t>
  </si>
  <si>
    <t>9.</t>
  </si>
  <si>
    <t>1</t>
  </si>
  <si>
    <t>10.</t>
  </si>
  <si>
    <t>12.</t>
  </si>
  <si>
    <t>16.</t>
  </si>
  <si>
    <t>8</t>
  </si>
  <si>
    <t>13.</t>
  </si>
  <si>
    <t>17.</t>
  </si>
  <si>
    <t>19.</t>
  </si>
  <si>
    <t>15.</t>
  </si>
  <si>
    <t>Šíma Jan</t>
  </si>
  <si>
    <t>14.</t>
  </si>
  <si>
    <t>18.</t>
  </si>
  <si>
    <t>4x50VZ</t>
  </si>
  <si>
    <t>MUŽI</t>
  </si>
  <si>
    <t>21</t>
  </si>
  <si>
    <t>22</t>
  </si>
  <si>
    <t>100PZ</t>
  </si>
  <si>
    <t>21.</t>
  </si>
  <si>
    <t>Novák Štěpán</t>
  </si>
  <si>
    <t>20.</t>
  </si>
  <si>
    <t>24</t>
  </si>
  <si>
    <t>22.</t>
  </si>
  <si>
    <t>SW 7.6</t>
  </si>
  <si>
    <t>dohmat jednou rukou</t>
  </si>
  <si>
    <t>400PZ</t>
  </si>
  <si>
    <t>200PZ</t>
  </si>
  <si>
    <t>23</t>
  </si>
  <si>
    <t>200M</t>
  </si>
  <si>
    <t>200Z</t>
  </si>
  <si>
    <t>24.</t>
  </si>
  <si>
    <t>39.</t>
  </si>
  <si>
    <t>45.</t>
  </si>
  <si>
    <t>33.</t>
  </si>
  <si>
    <t>52.</t>
  </si>
  <si>
    <t>34.</t>
  </si>
  <si>
    <t>32.</t>
  </si>
  <si>
    <t>25.</t>
  </si>
  <si>
    <t>29.</t>
  </si>
  <si>
    <t>31.</t>
  </si>
  <si>
    <t>Hanzlík Václav</t>
  </si>
  <si>
    <t>35.</t>
  </si>
  <si>
    <t>37.</t>
  </si>
  <si>
    <t>27.</t>
  </si>
  <si>
    <t>28.</t>
  </si>
  <si>
    <t>23.</t>
  </si>
  <si>
    <t>30.</t>
  </si>
  <si>
    <t>26.</t>
  </si>
  <si>
    <t>29</t>
  </si>
  <si>
    <t>35</t>
  </si>
  <si>
    <t>37</t>
  </si>
  <si>
    <t>39</t>
  </si>
  <si>
    <t>32</t>
  </si>
  <si>
    <t>34</t>
  </si>
  <si>
    <t>36</t>
  </si>
  <si>
    <t>33</t>
  </si>
  <si>
    <t>SW 8.3</t>
  </si>
  <si>
    <t>nesoučasné (střídavé) kopy nohou</t>
  </si>
  <si>
    <t>28</t>
  </si>
  <si>
    <t>30</t>
  </si>
  <si>
    <t>800VZ</t>
  </si>
  <si>
    <t>400VZ</t>
  </si>
  <si>
    <t>31</t>
  </si>
  <si>
    <t>25</t>
  </si>
  <si>
    <t>4x50PZ</t>
  </si>
  <si>
    <t>Fezko Strakonice</t>
  </si>
  <si>
    <t>27</t>
  </si>
  <si>
    <t>MIX</t>
  </si>
  <si>
    <t>40</t>
  </si>
  <si>
    <t>Bílek Daniel</t>
  </si>
  <si>
    <t>SW 6.5</t>
  </si>
  <si>
    <t>v cíli dohmat na břiše</t>
  </si>
  <si>
    <t>Illeš Christopher</t>
  </si>
  <si>
    <t>26</t>
  </si>
  <si>
    <t>Levá Silvie</t>
  </si>
  <si>
    <t>Ředina Tommy</t>
  </si>
  <si>
    <t>Švihálková Lucie</t>
  </si>
  <si>
    <t>Vokatá Anežka</t>
  </si>
  <si>
    <t>2015</t>
  </si>
  <si>
    <t>mimo soutěž</t>
  </si>
  <si>
    <t>Fezko Strakonice C</t>
  </si>
  <si>
    <t>Fezko Strakonice D</t>
  </si>
  <si>
    <t>Fezko Strakonice E</t>
  </si>
  <si>
    <t>pořadí přihlášeného času</t>
  </si>
  <si>
    <t>Jedlička Lukáš</t>
  </si>
  <si>
    <t>Ředina Tommy              2012</t>
  </si>
  <si>
    <t>Šíma Adam                     2014</t>
  </si>
  <si>
    <t>Tomšovicová Natálie</t>
  </si>
  <si>
    <t>40.</t>
  </si>
  <si>
    <t>Jarní cena nejmladšího žactva 2023 - Chomutov - 25m bazén - 8 drah</t>
  </si>
  <si>
    <t>11.3.2023</t>
  </si>
  <si>
    <t>43</t>
  </si>
  <si>
    <t>45</t>
  </si>
  <si>
    <t>57</t>
  </si>
  <si>
    <t>41</t>
  </si>
  <si>
    <t>53</t>
  </si>
  <si>
    <t>55</t>
  </si>
  <si>
    <t>51.</t>
  </si>
  <si>
    <t>Herold Beatrice Anna</t>
  </si>
  <si>
    <t>Herold Emily Marie</t>
  </si>
  <si>
    <t>2016</t>
  </si>
  <si>
    <t>Hurská Rozárie</t>
  </si>
  <si>
    <t>Kusiaková Barbora</t>
  </si>
  <si>
    <t>Růžička Filip</t>
  </si>
  <si>
    <t>Šmat Matěj</t>
  </si>
  <si>
    <t>Šmatová Adéla</t>
  </si>
  <si>
    <t>Maroušková Liliana</t>
  </si>
  <si>
    <t>obrátka bez doteku</t>
  </si>
  <si>
    <t>Pohár Krumlovského medvěda - nejlepší bodové výsledky</t>
  </si>
  <si>
    <t>Muži</t>
  </si>
  <si>
    <t>Body</t>
  </si>
  <si>
    <t>Bayernheimer Hubert  2008</t>
  </si>
  <si>
    <t>Wieser Filip                     2007</t>
  </si>
  <si>
    <t>Žáci 11 let</t>
  </si>
  <si>
    <t>Jedlička Lukáš                2012</t>
  </si>
  <si>
    <t>Žáci 9 let</t>
  </si>
  <si>
    <t>Linhart Jiří                       2014</t>
  </si>
  <si>
    <t>Ženy</t>
  </si>
  <si>
    <t>Tylová Sára                     2008</t>
  </si>
  <si>
    <t>Žačky 11 let</t>
  </si>
  <si>
    <t>Tasáryová Paula            2012</t>
  </si>
  <si>
    <t>Trchová Julie                  2012</t>
  </si>
  <si>
    <t>Rubáková Kristýna       2012</t>
  </si>
  <si>
    <t>Herold Karolína Lily      2012</t>
  </si>
  <si>
    <t>Maroušková Liliana      2012</t>
  </si>
  <si>
    <t>Žačky 10 let</t>
  </si>
  <si>
    <t>Růžičková Anna             2013</t>
  </si>
  <si>
    <t>Žačky 9 let</t>
  </si>
  <si>
    <t>Květoňová Eliška           2014</t>
  </si>
  <si>
    <t>Pavlíková Simona          2014</t>
  </si>
  <si>
    <t>Žačky 8 let a mladší</t>
  </si>
  <si>
    <t>Vokatá Anežka               2015</t>
  </si>
  <si>
    <t>DRoP cup 2023 - Jihočeský kraj - Český Krumlov - 25m bazén - 6 drah</t>
  </si>
  <si>
    <t>22.4.2023</t>
  </si>
  <si>
    <t>Pohár Krumlovského medvěda 2023 - Český Krumlov - 25m bazén - 6 drah</t>
  </si>
  <si>
    <t>Žačky 14 let</t>
  </si>
  <si>
    <t>Pešková Jana                  2009</t>
  </si>
  <si>
    <t>Rubáková Karolína        2009</t>
  </si>
  <si>
    <t>Žáci 13 let</t>
  </si>
  <si>
    <t>Živnůstka Adam             2010</t>
  </si>
  <si>
    <t>Žáci 14 let</t>
  </si>
  <si>
    <t>Wieser Simon                 2009</t>
  </si>
  <si>
    <t>Novák Štěpán                 2009</t>
  </si>
  <si>
    <t>DRoP cup 2023 - Jihočeský kraj - bodové výsledky celkově</t>
  </si>
  <si>
    <t>Závody mládeže 2023 - Jihlava - 25m bazén - 6 drah</t>
  </si>
  <si>
    <t>Jarní pohár města Hradce Králové 2023 - Hradec Králové - 50m bazén - 8 drah</t>
  </si>
  <si>
    <t>6.5.2023</t>
  </si>
  <si>
    <t>Velká cena města Pardubic 2023 - Pardubice - 50m bazén - 8 drah</t>
  </si>
  <si>
    <t>12.-14.5.2023</t>
  </si>
  <si>
    <t>114.</t>
  </si>
  <si>
    <t>42.</t>
  </si>
  <si>
    <t>103.</t>
  </si>
  <si>
    <t>72.</t>
  </si>
  <si>
    <t>105.</t>
  </si>
  <si>
    <t>Letní krajský přebor mladšího žactva 2023 - Prachatice - 25m bazén - 6 drah</t>
  </si>
  <si>
    <t>13.5.2023</t>
  </si>
  <si>
    <t>Němcová Nikola</t>
  </si>
  <si>
    <t>Szeliga Teodor</t>
  </si>
  <si>
    <t>Šilhan Zdeněk</t>
  </si>
  <si>
    <t>Letní krajský přebor žactva, juniorů a dospělých 2023 - Písek - 25m bazén - 8 drah</t>
  </si>
  <si>
    <t>20.-21.5.2023</t>
  </si>
  <si>
    <t>SW 7.3</t>
  </si>
  <si>
    <t>paže překročily úroveň kyčlí</t>
  </si>
  <si>
    <t>SW 8.4</t>
  </si>
  <si>
    <t>nesoučasný dohmat obrátka motýl/znak</t>
  </si>
  <si>
    <r>
      <t xml:space="preserve">DSQ </t>
    </r>
    <r>
      <rPr>
        <b/>
        <sz val="7"/>
        <color rgb="FF0070C0"/>
        <rFont val="Calibri"/>
        <family val="2"/>
        <charset val="238"/>
        <scheme val="minor"/>
      </rPr>
      <t>(3:06,04)</t>
    </r>
  </si>
  <si>
    <r>
      <t xml:space="preserve">DSQ </t>
    </r>
    <r>
      <rPr>
        <b/>
        <sz val="7"/>
        <color rgb="FF0070C0"/>
        <rFont val="Calibri"/>
        <family val="2"/>
        <charset val="238"/>
        <scheme val="minor"/>
      </rPr>
      <t>(2:52,08)</t>
    </r>
  </si>
  <si>
    <t>Letní mistrovství ČR juniorů 2023 - Liberec - 25m bazén - 8 drah</t>
  </si>
  <si>
    <t>26.-28.5.2023</t>
  </si>
  <si>
    <t>136</t>
  </si>
  <si>
    <t>Finále B</t>
  </si>
  <si>
    <t>Letní pohár ČR desetiletí Čechy 2023 (RN 2013) - Kladno - 25m bazén - 6 drah</t>
  </si>
  <si>
    <t>10. - 11.6.2023</t>
  </si>
  <si>
    <t>Letní pohár ČR jedenáctiletí Čechy 2023 (RN 2012) - Náchod - 25m bazén - 6 drah</t>
  </si>
  <si>
    <t>10.6.2023</t>
  </si>
  <si>
    <t>17. - 18.6.2023</t>
  </si>
  <si>
    <t>Letní mistrovství ČR staršího žactva 2023 (2009-2010) - Plzeň - 50m bazén - 10 drah</t>
  </si>
  <si>
    <t>Letní mistrovství ČR mladšího žactva 2023 (2011) - Mladá Boleslav - 25m bazén - 6 drah</t>
  </si>
  <si>
    <r>
      <t xml:space="preserve">N9 </t>
    </r>
    <r>
      <rPr>
        <b/>
        <sz val="7"/>
        <color rgb="FF0070C0"/>
        <rFont val="Calibri"/>
        <family val="2"/>
        <charset val="238"/>
        <scheme val="minor"/>
      </rPr>
      <t>(náhradník)</t>
    </r>
  </si>
  <si>
    <r>
      <t xml:space="preserve">N3 </t>
    </r>
    <r>
      <rPr>
        <b/>
        <sz val="7"/>
        <color rgb="FF0070C0"/>
        <rFont val="Calibri"/>
        <family val="2"/>
        <charset val="238"/>
        <scheme val="minor"/>
      </rPr>
      <t>(náhradník)</t>
    </r>
  </si>
  <si>
    <r>
      <t>N25</t>
    </r>
    <r>
      <rPr>
        <b/>
        <sz val="7"/>
        <color rgb="FF0070C0"/>
        <rFont val="Calibri"/>
        <family val="2"/>
        <charset val="238"/>
        <scheme val="minor"/>
      </rPr>
      <t xml:space="preserve"> (náhradník)</t>
    </r>
  </si>
  <si>
    <r>
      <t>N5</t>
    </r>
    <r>
      <rPr>
        <b/>
        <sz val="7"/>
        <color rgb="FF0070C0"/>
        <rFont val="Calibri"/>
        <family val="2"/>
        <charset val="238"/>
        <scheme val="minor"/>
      </rPr>
      <t xml:space="preserve"> (náhradník)</t>
    </r>
  </si>
  <si>
    <r>
      <t>N45</t>
    </r>
    <r>
      <rPr>
        <b/>
        <sz val="7"/>
        <color rgb="FF0070C0"/>
        <rFont val="Calibri"/>
        <family val="2"/>
        <charset val="238"/>
        <scheme val="minor"/>
      </rPr>
      <t xml:space="preserve"> (náhradník)</t>
    </r>
  </si>
  <si>
    <r>
      <t>N21</t>
    </r>
    <r>
      <rPr>
        <b/>
        <sz val="7"/>
        <color rgb="FF0070C0"/>
        <rFont val="Calibri"/>
        <family val="2"/>
        <charset val="238"/>
        <scheme val="minor"/>
      </rPr>
      <t xml:space="preserve"> (náhradník)</t>
    </r>
  </si>
  <si>
    <r>
      <t>N26</t>
    </r>
    <r>
      <rPr>
        <b/>
        <sz val="7"/>
        <color rgb="FF0070C0"/>
        <rFont val="Calibri"/>
        <family val="2"/>
        <charset val="238"/>
        <scheme val="minor"/>
      </rPr>
      <t xml:space="preserve"> (náhradník)</t>
    </r>
  </si>
  <si>
    <t>Strakonický Zlatý fez 2023 - Strakonice - 50m bazén - 8 drah</t>
  </si>
  <si>
    <t>24.6.2023</t>
  </si>
  <si>
    <t>Bayernheimer Hubert 2008</t>
  </si>
  <si>
    <t>Kotrbová Abby</t>
  </si>
  <si>
    <t>2017</t>
  </si>
  <si>
    <t>Tůmová Růžena</t>
  </si>
  <si>
    <t>Vrbová Nela</t>
  </si>
  <si>
    <t>Vokatá Eliška</t>
  </si>
  <si>
    <t>mino soutěž</t>
  </si>
  <si>
    <t>dorost</t>
  </si>
  <si>
    <t>žactvo</t>
  </si>
  <si>
    <t>Fezko Strakonice M</t>
  </si>
  <si>
    <t>XXXIII.Velká cena Chodska 2022 - Domažlice - 25m bazén - 6 drah</t>
  </si>
  <si>
    <t>Hořovická kosatka 2023 - Hořovice - 25m bazén - 6 drah</t>
  </si>
  <si>
    <t>Podzimní cena Motorletu - 19. ročník 2023 - Praha Radlice - 25m bazén - 6 drah</t>
  </si>
  <si>
    <t>Otavský pohár - 7. ročník 2023 - Písek - 25m bazén - 8 drah</t>
  </si>
  <si>
    <t>Závody Zpívající fontány 2023 - XIV. ročník - Mariánské Lázně - 25m bazén - 5 drah</t>
  </si>
  <si>
    <t>Zimní přebor jihočeského kraje žactva, juniorů a dospělých pro rok 2023 - Písek - 25m bazén - 8 drah</t>
  </si>
  <si>
    <t>Zimní pohár 11 letého a mladšího žactva 2023 - Strakonice - 25m bazén - 6 drah</t>
  </si>
  <si>
    <t>Vánoční cena 2023 - Strakonice - 25m bazén - 6 drah</t>
  </si>
  <si>
    <t>16.9.2023</t>
  </si>
  <si>
    <t>24.9.2023</t>
  </si>
  <si>
    <t>25M</t>
  </si>
  <si>
    <t>Podzimní krajský přebor na dlouhé tratě Jč. kraj - Český Krumlov - 25m bazén - 6 drah</t>
  </si>
  <si>
    <t>Bursa Matěj                    2010</t>
  </si>
  <si>
    <t>Živnůstka Adam            2010</t>
  </si>
  <si>
    <t>1. (celk.3)</t>
  </si>
  <si>
    <t>1. (celk.4)</t>
  </si>
  <si>
    <t>2. (celk.5)</t>
  </si>
  <si>
    <t>23.9.2023</t>
  </si>
  <si>
    <t>Memoriál Luboše Kracíka 2023 - 8. ročník - Litoměřice - 25m bazén - 6 drah</t>
  </si>
  <si>
    <t>7.10.2023</t>
  </si>
  <si>
    <t>21.10.2023</t>
  </si>
  <si>
    <t>4.11.2023</t>
  </si>
  <si>
    <t>předčasný start (1:12,72)</t>
  </si>
  <si>
    <t>11.11.2023</t>
  </si>
  <si>
    <t>Bigun Kristýna</t>
  </si>
  <si>
    <t>SW 8.2</t>
  </si>
  <si>
    <t>nesoučasný záběr pažemi</t>
  </si>
  <si>
    <t>paže nejsou přenášeny nad vodou</t>
  </si>
  <si>
    <t>Slováček Mikuláš</t>
  </si>
  <si>
    <t>Vinický Tadeáš</t>
  </si>
  <si>
    <t>ŽENY</t>
  </si>
  <si>
    <t>SW 10.13</t>
  </si>
  <si>
    <t>předčasný odskok 3-4 úsek</t>
  </si>
  <si>
    <t>25.-26.11.2023</t>
  </si>
  <si>
    <t>2.12.2023</t>
  </si>
  <si>
    <t>Zimní mistrovství ČR mladšího žactva 2023 (RN 2011) - Kladno - 25m bazén - 6 drah</t>
  </si>
  <si>
    <t>9. - 10.12.2023</t>
  </si>
  <si>
    <t>Zimní mistrovství ČR staršího žactva 2023 (RN2010) - Jihlava - 25m bazén - 6 drah</t>
  </si>
  <si>
    <t>21.12.2023</t>
  </si>
  <si>
    <t>Zimní mistrovství ČR staršího žactva 2023 (RN 2009) - Prostějov - 25m bazén - 6 drah</t>
  </si>
  <si>
    <t>Zimní pohár ČR jedenáctiletí Čechy 2023 (2012) - Domažlice - 25m bazén - 6 drah</t>
  </si>
  <si>
    <t>Zimní pohár ČR desetiletí Čechy 2023 (2013) - Česká Lípa - 25m bazén - 6 drah</t>
  </si>
  <si>
    <t>Fialová Barbora             2015</t>
  </si>
  <si>
    <t>Květoňová Nela            2017</t>
  </si>
  <si>
    <t>Mach Martin                  2016</t>
  </si>
  <si>
    <t>Šilhan David                   2017</t>
  </si>
  <si>
    <t>25VZ</t>
  </si>
  <si>
    <t>Bigun Kristýna               2013</t>
  </si>
  <si>
    <t>Melichar Tomáš            2012</t>
  </si>
  <si>
    <t>styl prsa</t>
  </si>
  <si>
    <t>Vajgarský sněhulák 2024 - Jindřichův Hradec - 25m bazén - 6 drah</t>
  </si>
  <si>
    <t>20.1.2024</t>
  </si>
  <si>
    <t>Mistrovství ČR družstev 2024 - 1. kolo - Jč. kraj - Český Krumlov - 25m bazén - 6 drah</t>
  </si>
  <si>
    <t>28.1.2024</t>
  </si>
  <si>
    <t>1500VZ</t>
  </si>
  <si>
    <t>4x100PZ</t>
  </si>
  <si>
    <t>4x100VZ</t>
  </si>
  <si>
    <t>DNF</t>
  </si>
  <si>
    <t>nedokončil</t>
  </si>
  <si>
    <t>nesoučasné pohyby nohou při motýlovém úseku</t>
  </si>
  <si>
    <t>Pořadí soutěže družstev</t>
  </si>
  <si>
    <t>Klub</t>
  </si>
  <si>
    <t>Body FINA</t>
  </si>
  <si>
    <t>Body za umístění</t>
  </si>
  <si>
    <t>Bodované starty</t>
  </si>
  <si>
    <t>Umístění</t>
  </si>
  <si>
    <t>Věkový průměr</t>
  </si>
  <si>
    <t>PLČB</t>
  </si>
  <si>
    <t>PKPí</t>
  </si>
  <si>
    <t>PKJH</t>
  </si>
  <si>
    <t>FEZKO</t>
  </si>
  <si>
    <t>PLČB B</t>
  </si>
  <si>
    <t>TJTá</t>
  </si>
  <si>
    <t>457</t>
  </si>
  <si>
    <t>466</t>
  </si>
  <si>
    <t>377</t>
  </si>
  <si>
    <t>298</t>
  </si>
  <si>
    <t>270</t>
  </si>
  <si>
    <t>Bodované starty (počet závodníků)</t>
  </si>
  <si>
    <t>516</t>
  </si>
  <si>
    <t>461</t>
  </si>
  <si>
    <t>315</t>
  </si>
  <si>
    <t>296</t>
  </si>
  <si>
    <t>278</t>
  </si>
  <si>
    <t>28 (7)</t>
  </si>
  <si>
    <t>27 (7)</t>
  </si>
  <si>
    <t>28 (9)</t>
  </si>
  <si>
    <t>25 (7)</t>
  </si>
  <si>
    <t>XIX. Malá cena Chodska 2024 - Domažlice - 25m bazén - 6 drah</t>
  </si>
  <si>
    <t>17.2.2024</t>
  </si>
  <si>
    <t>SW 7.4</t>
  </si>
  <si>
    <t>nesoučasné pohyby nohou (2:24,89)</t>
  </si>
  <si>
    <r>
      <t xml:space="preserve">50VZ </t>
    </r>
    <r>
      <rPr>
        <sz val="10"/>
        <rFont val="Calibri"/>
        <family val="2"/>
        <charset val="238"/>
        <scheme val="minor"/>
      </rPr>
      <t>nohy</t>
    </r>
  </si>
  <si>
    <t>SW 10.5</t>
  </si>
  <si>
    <t>obrátka bez doteku stěny</t>
  </si>
  <si>
    <t>nesoučasný dohmat (1:51,85)</t>
  </si>
  <si>
    <t>České Budějovice 2024 - České Budějovice - 50m bazén - 8 drah</t>
  </si>
  <si>
    <t>24.-25.2.2024</t>
  </si>
  <si>
    <t>Pešková Jana                 2009</t>
  </si>
  <si>
    <t>106</t>
  </si>
  <si>
    <r>
      <t>200PZ</t>
    </r>
    <r>
      <rPr>
        <sz val="6"/>
        <rFont val="Calibri"/>
        <family val="2"/>
        <charset val="238"/>
        <scheme val="minor"/>
      </rPr>
      <t xml:space="preserve"> finále</t>
    </r>
  </si>
  <si>
    <t>1.-3.3.2024</t>
  </si>
  <si>
    <t>Plzeňský vytrvalec 2024 - Plzeň Slovany - 50m bazén - 10 drah</t>
  </si>
  <si>
    <t>Košařův memoriál - 70. ročník - Plzeň Radbuza - 25m bazén - 6 drah</t>
  </si>
  <si>
    <t>9.3.2024</t>
  </si>
  <si>
    <t>62.</t>
  </si>
  <si>
    <t>63.</t>
  </si>
  <si>
    <t>64.</t>
  </si>
  <si>
    <t>CELKOVÉ UMÍSTĚNÍ</t>
  </si>
  <si>
    <t>46.</t>
  </si>
  <si>
    <t>49.</t>
  </si>
  <si>
    <t>4x50P</t>
  </si>
  <si>
    <t>54. ročník Velikonočních závodů 2024 - Praha Radlice - 25m bazén - 6 drah</t>
  </si>
  <si>
    <t>23.3.2024</t>
  </si>
  <si>
    <t>SW 6.4</t>
  </si>
  <si>
    <t>obrátka 75m porušení znakové polohy</t>
  </si>
  <si>
    <t>44.</t>
  </si>
  <si>
    <t>30.9.2023</t>
  </si>
  <si>
    <t>Jarní cena Prahy - 20. ročník 2024 - Praha Podolí - 50m bazén - 8 drah</t>
  </si>
  <si>
    <t>6.4.2024</t>
  </si>
  <si>
    <t>36.</t>
  </si>
  <si>
    <t>47</t>
  </si>
  <si>
    <t>SW 9.4</t>
  </si>
  <si>
    <t>chybná obrátka Z/P</t>
  </si>
  <si>
    <t>42</t>
  </si>
  <si>
    <t>54</t>
  </si>
  <si>
    <t>Západočeský pohár 2024 - 18. ročník - Plzeň Slovany - 50m bazén - 10 drah</t>
  </si>
  <si>
    <t>12.-13.4.2024</t>
  </si>
  <si>
    <t>41.</t>
  </si>
  <si>
    <t>Písecký pulec 2024 - Písek - 25m bazén - 8 drah</t>
  </si>
  <si>
    <t>20.4.2024</t>
  </si>
  <si>
    <t>Karl Ondřej                     2015</t>
  </si>
  <si>
    <t>113</t>
  </si>
  <si>
    <t>Květoňová Nela</t>
  </si>
  <si>
    <t>Troller Dominik</t>
  </si>
  <si>
    <t>dohmat jednou rukou na obrátce</t>
  </si>
  <si>
    <t>Vojík Tomáš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</si>
</sst>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mm:ss.00"/>
    <numFmt numFmtId="165" formatCode="ss.00"/>
  </numFmts>
  <fonts count="2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rgb="FF00CC6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7"/>
      <color rgb="FF0070C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39">
    <xf numFmtId="0" fontId="0" fillId="0" borderId="0" xfId="0"/>
    <xf numFmtId="49" fontId="0" fillId="0" borderId="0" xfId="0" applyNumberFormat="1"/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8" fillId="0" borderId="0" xfId="0" applyFont="1"/>
    <xf numFmtId="164" fontId="5" fillId="2" borderId="5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65" fontId="7" fillId="2" borderId="9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0" fillId="0" borderId="9" xfId="0" applyBorder="1"/>
    <xf numFmtId="49" fontId="2" fillId="0" borderId="8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12" xfId="0" applyBorder="1"/>
    <xf numFmtId="49" fontId="1" fillId="2" borderId="4" xfId="0" applyNumberFormat="1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0" fillId="2" borderId="9" xfId="0" applyFill="1" applyBorder="1"/>
    <xf numFmtId="49" fontId="2" fillId="2" borderId="8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left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0" fillId="2" borderId="12" xfId="0" applyFill="1" applyBorder="1"/>
    <xf numFmtId="49" fontId="3" fillId="2" borderId="13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165" fontId="7" fillId="2" borderId="18" xfId="0" applyNumberFormat="1" applyFont="1" applyFill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3" fontId="3" fillId="0" borderId="7" xfId="1" applyFont="1" applyFill="1" applyBorder="1" applyAlignment="1">
      <alignment vertical="center"/>
    </xf>
    <xf numFmtId="43" fontId="8" fillId="0" borderId="0" xfId="1" applyFont="1" applyAlignment="1">
      <alignment horizontal="center" vertical="center"/>
    </xf>
    <xf numFmtId="43" fontId="0" fillId="0" borderId="0" xfId="1" applyFont="1"/>
    <xf numFmtId="165" fontId="7" fillId="2" borderId="17" xfId="0" applyNumberFormat="1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5" fillId="0" borderId="2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vertical="center" wrapText="1"/>
    </xf>
    <xf numFmtId="49" fontId="1" fillId="0" borderId="27" xfId="0" applyNumberFormat="1" applyFont="1" applyBorder="1" applyAlignment="1">
      <alignment vertical="center" wrapText="1"/>
    </xf>
    <xf numFmtId="49" fontId="3" fillId="2" borderId="20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28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right" vertical="center"/>
    </xf>
    <xf numFmtId="164" fontId="10" fillId="0" borderId="11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/>
    </xf>
    <xf numFmtId="164" fontId="6" fillId="2" borderId="16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164" fontId="19" fillId="0" borderId="5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0" fillId="0" borderId="6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49" fontId="24" fillId="2" borderId="11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165" fontId="10" fillId="2" borderId="12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49" fontId="1" fillId="0" borderId="22" xfId="0" applyNumberFormat="1" applyFont="1" applyBorder="1" applyAlignment="1">
      <alignment vertical="center" wrapText="1"/>
    </xf>
    <xf numFmtId="49" fontId="1" fillId="0" borderId="23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vertical="center" wrapText="1"/>
    </xf>
    <xf numFmtId="164" fontId="10" fillId="2" borderId="31" xfId="0" applyNumberFormat="1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164" fontId="10" fillId="0" borderId="31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138"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</dxfs>
  <tableStyles count="0" defaultTableStyle="TableStyleMedium9" defaultPivotStyle="PivotStyleLight16"/>
  <colors>
    <mruColors>
      <color rgb="FFFFFFCC"/>
      <color rgb="FF0070C0"/>
      <color rgb="FF00CC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A3713-461B-48A3-92AE-D0A7646E0E60}">
  <dimension ref="A1:L45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0" ht="18.75" x14ac:dyDescent="0.25">
      <c r="A1" s="232" t="s">
        <v>286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0" ht="19.5" thickBot="1" x14ac:dyDescent="0.3">
      <c r="A2" s="127" t="s">
        <v>294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0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0" ht="18.75" x14ac:dyDescent="0.25">
      <c r="A4" s="98" t="s">
        <v>28</v>
      </c>
      <c r="B4" s="11" t="s">
        <v>90</v>
      </c>
      <c r="C4" s="31" t="s">
        <v>20</v>
      </c>
      <c r="D4" s="32">
        <v>4.4571759259259255E-4</v>
      </c>
      <c r="E4" s="49">
        <v>4.346064814814814E-4</v>
      </c>
      <c r="F4" s="33" t="s">
        <v>15</v>
      </c>
      <c r="G4" s="59">
        <f>E4-D4</f>
        <v>-1.1111111111111152E-5</v>
      </c>
      <c r="H4" s="40"/>
      <c r="I4" s="1"/>
      <c r="J4" s="1"/>
    </row>
    <row r="5" spans="1:10" ht="18.75" x14ac:dyDescent="0.25">
      <c r="A5" s="99" t="s">
        <v>29</v>
      </c>
      <c r="B5" s="12" t="s">
        <v>24</v>
      </c>
      <c r="C5" s="45" t="s">
        <v>11</v>
      </c>
      <c r="D5" s="46">
        <v>7.6851851851851853E-4</v>
      </c>
      <c r="E5" s="50">
        <v>7.7777777777777784E-4</v>
      </c>
      <c r="F5" s="47" t="s">
        <v>84</v>
      </c>
      <c r="G5" s="60">
        <f t="shared" ref="G5:G21" si="0">E5-D5</f>
        <v>9.2592592592593117E-6</v>
      </c>
      <c r="H5" s="40"/>
      <c r="I5" s="1"/>
      <c r="J5" s="1"/>
    </row>
    <row r="6" spans="1:10" ht="18.75" x14ac:dyDescent="0.25">
      <c r="A6" s="99"/>
      <c r="B6" s="12" t="s">
        <v>72</v>
      </c>
      <c r="C6" s="16" t="s">
        <v>106</v>
      </c>
      <c r="D6" s="20">
        <v>8.787037037037037E-4</v>
      </c>
      <c r="E6" s="51">
        <v>8.8298611111111119E-4</v>
      </c>
      <c r="F6" s="17" t="s">
        <v>6</v>
      </c>
      <c r="G6" s="60">
        <f t="shared" si="0"/>
        <v>4.2824074074074899E-6</v>
      </c>
      <c r="H6" s="40"/>
      <c r="I6" s="1"/>
      <c r="J6" s="1"/>
    </row>
    <row r="7" spans="1:10" ht="18.75" x14ac:dyDescent="0.25">
      <c r="A7" s="99"/>
      <c r="B7" s="14" t="s">
        <v>25</v>
      </c>
      <c r="C7" s="18" t="s">
        <v>8</v>
      </c>
      <c r="D7" s="21">
        <v>9.4837962962962975E-4</v>
      </c>
      <c r="E7" s="55">
        <v>9.3865740740740726E-4</v>
      </c>
      <c r="F7" s="19" t="s">
        <v>12</v>
      </c>
      <c r="G7" s="61">
        <f t="shared" si="0"/>
        <v>-9.7222222222224887E-6</v>
      </c>
      <c r="H7" s="40"/>
      <c r="I7" s="1"/>
      <c r="J7" s="1"/>
    </row>
    <row r="8" spans="1:10" ht="18.75" x14ac:dyDescent="0.25">
      <c r="A8" s="99"/>
      <c r="B8" s="48" t="s">
        <v>26</v>
      </c>
      <c r="C8" s="16" t="s">
        <v>10</v>
      </c>
      <c r="D8" s="20">
        <v>3.644675925925925E-4</v>
      </c>
      <c r="E8" s="51">
        <v>3.5474537037037034E-4</v>
      </c>
      <c r="F8" s="17" t="s">
        <v>22</v>
      </c>
      <c r="G8" s="60">
        <f t="shared" si="0"/>
        <v>-9.7222222222221634E-6</v>
      </c>
      <c r="H8" s="40"/>
      <c r="I8" s="1"/>
      <c r="J8" s="1"/>
    </row>
    <row r="9" spans="1:10" ht="19.5" thickBot="1" x14ac:dyDescent="0.3">
      <c r="A9" s="100"/>
      <c r="B9" s="6" t="s">
        <v>104</v>
      </c>
      <c r="C9" s="35" t="s">
        <v>69</v>
      </c>
      <c r="D9" s="36">
        <v>1.6687500000000001E-3</v>
      </c>
      <c r="E9" s="52">
        <v>1.682986111111111E-3</v>
      </c>
      <c r="F9" s="37" t="s">
        <v>23</v>
      </c>
      <c r="G9" s="63">
        <f t="shared" si="0"/>
        <v>1.4236111111110917E-5</v>
      </c>
      <c r="H9" s="40"/>
      <c r="I9" s="1"/>
      <c r="J9" s="1"/>
    </row>
    <row r="10" spans="1:10" ht="18.75" x14ac:dyDescent="0.25">
      <c r="A10" s="98" t="s">
        <v>52</v>
      </c>
      <c r="B10" s="11" t="s">
        <v>24</v>
      </c>
      <c r="C10" s="31" t="s">
        <v>11</v>
      </c>
      <c r="D10" s="32">
        <v>1.0864583333333334E-3</v>
      </c>
      <c r="E10" s="49">
        <v>9.6504629629629631E-4</v>
      </c>
      <c r="F10" s="33" t="s">
        <v>6</v>
      </c>
      <c r="G10" s="59">
        <f>E10-D10</f>
        <v>-1.2141203703703706E-4</v>
      </c>
      <c r="H10" s="40"/>
      <c r="I10" s="1"/>
      <c r="J10" s="1"/>
    </row>
    <row r="11" spans="1:10" ht="18.75" x14ac:dyDescent="0.25">
      <c r="A11" s="99" t="s">
        <v>43</v>
      </c>
      <c r="B11" s="12" t="s">
        <v>72</v>
      </c>
      <c r="C11" s="45" t="s">
        <v>106</v>
      </c>
      <c r="D11" s="46">
        <v>1.2054398148148148E-3</v>
      </c>
      <c r="E11" s="50">
        <v>1.1177083333333334E-3</v>
      </c>
      <c r="F11" s="47" t="s">
        <v>15</v>
      </c>
      <c r="G11" s="60">
        <f t="shared" ref="G11:G15" si="1">E11-D11</f>
        <v>-8.7731481481481384E-5</v>
      </c>
      <c r="H11" s="40"/>
      <c r="I11" s="1"/>
      <c r="J11" s="1"/>
    </row>
    <row r="12" spans="1:10" ht="18.75" x14ac:dyDescent="0.25">
      <c r="A12" s="99"/>
      <c r="B12" s="92" t="s">
        <v>31</v>
      </c>
      <c r="C12" s="18" t="s">
        <v>83</v>
      </c>
      <c r="D12" s="21">
        <v>5.894675925925926E-4</v>
      </c>
      <c r="E12" s="55">
        <v>5.4293981481481478E-4</v>
      </c>
      <c r="F12" s="19" t="s">
        <v>9</v>
      </c>
      <c r="G12" s="61">
        <f t="shared" si="1"/>
        <v>-4.6527777777777822E-5</v>
      </c>
      <c r="H12" s="40"/>
      <c r="I12" s="1"/>
      <c r="J12" s="1"/>
    </row>
    <row r="13" spans="1:10" ht="18.75" x14ac:dyDescent="0.25">
      <c r="A13" s="99"/>
      <c r="B13" s="48" t="s">
        <v>25</v>
      </c>
      <c r="C13" s="16" t="s">
        <v>8</v>
      </c>
      <c r="D13" s="20">
        <v>1.2756944444444445E-3</v>
      </c>
      <c r="E13" s="51">
        <v>1.2015046296296298E-3</v>
      </c>
      <c r="F13" s="17" t="s">
        <v>15</v>
      </c>
      <c r="G13" s="60">
        <f t="shared" si="1"/>
        <v>-7.4189814814814691E-5</v>
      </c>
      <c r="H13" s="40"/>
      <c r="I13" s="1"/>
      <c r="J13" s="1"/>
    </row>
    <row r="14" spans="1:10" ht="18.75" x14ac:dyDescent="0.25">
      <c r="A14" s="99"/>
      <c r="B14" s="48" t="s">
        <v>26</v>
      </c>
      <c r="C14" s="16" t="s">
        <v>10</v>
      </c>
      <c r="D14" s="20">
        <v>4.4745370370370365E-4</v>
      </c>
      <c r="E14" s="51">
        <v>4.2581018518518516E-4</v>
      </c>
      <c r="F14" s="17" t="s">
        <v>6</v>
      </c>
      <c r="G14" s="60">
        <f t="shared" si="1"/>
        <v>-2.1643518518518496E-5</v>
      </c>
      <c r="H14" s="40"/>
      <c r="I14" s="1"/>
      <c r="J14" s="1"/>
    </row>
    <row r="15" spans="1:10" ht="19.5" thickBot="1" x14ac:dyDescent="0.3">
      <c r="A15" s="100"/>
      <c r="B15" s="9" t="s">
        <v>74</v>
      </c>
      <c r="C15" s="28" t="s">
        <v>68</v>
      </c>
      <c r="D15" s="29">
        <v>1.1503472222222221E-3</v>
      </c>
      <c r="E15" s="57">
        <v>1.0421296296296296E-3</v>
      </c>
      <c r="F15" s="30" t="s">
        <v>9</v>
      </c>
      <c r="G15" s="61">
        <f t="shared" si="1"/>
        <v>-1.0821759259259248E-4</v>
      </c>
      <c r="H15" s="40"/>
      <c r="I15" s="1"/>
      <c r="J15" s="1"/>
    </row>
    <row r="16" spans="1:10" ht="18.75" x14ac:dyDescent="0.25">
      <c r="A16" s="98" t="s">
        <v>108</v>
      </c>
      <c r="B16" s="11" t="s">
        <v>90</v>
      </c>
      <c r="C16" s="31" t="s">
        <v>20</v>
      </c>
      <c r="D16" s="32">
        <v>4.7766203703703707E-4</v>
      </c>
      <c r="E16" s="49">
        <v>4.6712962962962962E-4</v>
      </c>
      <c r="F16" s="33" t="s">
        <v>15</v>
      </c>
      <c r="G16" s="59">
        <f>E16-D16</f>
        <v>-1.0532407407407452E-5</v>
      </c>
      <c r="H16" s="40"/>
      <c r="I16" s="1"/>
      <c r="J16" s="1"/>
    </row>
    <row r="17" spans="1:12" ht="18.75" x14ac:dyDescent="0.25">
      <c r="A17" s="99" t="s">
        <v>30</v>
      </c>
      <c r="B17" s="12" t="s">
        <v>24</v>
      </c>
      <c r="C17" s="45" t="s">
        <v>11</v>
      </c>
      <c r="D17" s="46">
        <v>9.7997685185185189E-4</v>
      </c>
      <c r="E17" s="50">
        <v>9.3553240740740738E-4</v>
      </c>
      <c r="F17" s="47" t="s">
        <v>85</v>
      </c>
      <c r="G17" s="60">
        <f t="shared" si="0"/>
        <v>-4.4444444444444501E-5</v>
      </c>
      <c r="H17" s="40"/>
      <c r="I17" s="1"/>
      <c r="J17" s="1"/>
    </row>
    <row r="18" spans="1:12" ht="18.75" x14ac:dyDescent="0.25">
      <c r="A18" s="99"/>
      <c r="B18" s="48" t="s">
        <v>87</v>
      </c>
      <c r="C18" s="16" t="s">
        <v>75</v>
      </c>
      <c r="D18" s="20">
        <v>4.9664351851851855E-4</v>
      </c>
      <c r="E18" s="51">
        <v>4.790509259259259E-4</v>
      </c>
      <c r="F18" s="17" t="s">
        <v>15</v>
      </c>
      <c r="G18" s="60">
        <f t="shared" si="0"/>
        <v>-1.7592592592592649E-5</v>
      </c>
      <c r="H18" s="40"/>
      <c r="I18" s="1"/>
      <c r="J18" s="1"/>
    </row>
    <row r="19" spans="1:12" ht="18.75" x14ac:dyDescent="0.25">
      <c r="A19" s="99"/>
      <c r="B19" s="48" t="s">
        <v>25</v>
      </c>
      <c r="C19" s="16" t="s">
        <v>8</v>
      </c>
      <c r="D19" s="20">
        <v>1.0260416666666666E-3</v>
      </c>
      <c r="E19" s="51">
        <v>1.0142361111111109E-3</v>
      </c>
      <c r="F19" s="17" t="s">
        <v>15</v>
      </c>
      <c r="G19" s="60">
        <f t="shared" si="0"/>
        <v>-1.1805555555555701E-5</v>
      </c>
      <c r="H19" s="40"/>
      <c r="I19" s="1"/>
      <c r="J19" s="1"/>
    </row>
    <row r="20" spans="1:12" ht="18.75" x14ac:dyDescent="0.25">
      <c r="A20" s="99"/>
      <c r="B20" s="48" t="s">
        <v>26</v>
      </c>
      <c r="C20" s="16" t="s">
        <v>10</v>
      </c>
      <c r="D20" s="20">
        <v>4.3703703703703699E-4</v>
      </c>
      <c r="E20" s="51">
        <v>4.3541666666666663E-4</v>
      </c>
      <c r="F20" s="17" t="s">
        <v>85</v>
      </c>
      <c r="G20" s="60">
        <f t="shared" si="0"/>
        <v>-1.6203703703703606E-6</v>
      </c>
      <c r="H20" s="40"/>
      <c r="I20" s="1"/>
      <c r="J20" s="1"/>
    </row>
    <row r="21" spans="1:12" ht="19.5" thickBot="1" x14ac:dyDescent="0.3">
      <c r="A21" s="100"/>
      <c r="B21" s="6" t="s">
        <v>74</v>
      </c>
      <c r="C21" s="35" t="s">
        <v>68</v>
      </c>
      <c r="D21" s="36">
        <v>1.0516203703703703E-3</v>
      </c>
      <c r="E21" s="52">
        <v>1.0152777777777777E-3</v>
      </c>
      <c r="F21" s="37" t="s">
        <v>22</v>
      </c>
      <c r="G21" s="60">
        <f t="shared" si="0"/>
        <v>-3.634259259259259E-5</v>
      </c>
      <c r="H21" s="40"/>
      <c r="I21" s="1"/>
      <c r="J21" s="1"/>
    </row>
    <row r="22" spans="1:12" ht="18.75" x14ac:dyDescent="0.25">
      <c r="A22" s="98" t="s">
        <v>57</v>
      </c>
      <c r="B22" s="15" t="s">
        <v>77</v>
      </c>
      <c r="C22" s="22" t="s">
        <v>11</v>
      </c>
      <c r="D22" s="23">
        <v>7.6122685185185191E-4</v>
      </c>
      <c r="E22" s="54">
        <v>7.693287037037036E-4</v>
      </c>
      <c r="F22" s="24" t="s">
        <v>9</v>
      </c>
      <c r="G22" s="71">
        <f t="shared" ref="G22:G33" si="2">E22-D22</f>
        <v>8.1018518518516944E-6</v>
      </c>
      <c r="H22" s="40"/>
      <c r="I22" s="1"/>
      <c r="J22" s="1"/>
    </row>
    <row r="23" spans="1:12" ht="18.75" x14ac:dyDescent="0.25">
      <c r="A23" s="99" t="s">
        <v>30</v>
      </c>
      <c r="B23" s="14" t="s">
        <v>78</v>
      </c>
      <c r="C23" s="42" t="s">
        <v>75</v>
      </c>
      <c r="D23" s="43">
        <v>4.4201388888888887E-4</v>
      </c>
      <c r="E23" s="58">
        <v>4.2939814814814821E-4</v>
      </c>
      <c r="F23" s="44" t="s">
        <v>12</v>
      </c>
      <c r="G23" s="61">
        <f t="shared" si="2"/>
        <v>-1.2615740740740664E-5</v>
      </c>
      <c r="H23" s="40"/>
      <c r="I23" s="1"/>
      <c r="J23" s="1"/>
    </row>
    <row r="24" spans="1:12" ht="18.75" x14ac:dyDescent="0.25">
      <c r="A24" s="99"/>
      <c r="B24" s="12" t="s">
        <v>79</v>
      </c>
      <c r="C24" s="76" t="s">
        <v>83</v>
      </c>
      <c r="D24" s="34">
        <v>4.2222222222222222E-4</v>
      </c>
      <c r="E24" s="64">
        <v>4.1018518518518514E-4</v>
      </c>
      <c r="F24" s="65" t="s">
        <v>15</v>
      </c>
      <c r="G24" s="60">
        <f t="shared" si="2"/>
        <v>-1.2037037037037073E-5</v>
      </c>
      <c r="H24" s="40"/>
      <c r="I24" s="1"/>
      <c r="J24" s="1"/>
    </row>
    <row r="25" spans="1:12" ht="18.75" x14ac:dyDescent="0.25">
      <c r="A25" s="99"/>
      <c r="B25" s="14" t="s">
        <v>66</v>
      </c>
      <c r="C25" s="25" t="s">
        <v>10</v>
      </c>
      <c r="D25" s="26">
        <v>3.6307870370370373E-4</v>
      </c>
      <c r="E25" s="72">
        <v>3.5844907407407402E-4</v>
      </c>
      <c r="F25" s="27" t="s">
        <v>9</v>
      </c>
      <c r="G25" s="61">
        <f t="shared" si="2"/>
        <v>-4.62962962962971E-6</v>
      </c>
      <c r="H25" s="40"/>
      <c r="I25" s="1"/>
      <c r="J25" s="1"/>
    </row>
    <row r="26" spans="1:12" ht="18.75" x14ac:dyDescent="0.25">
      <c r="A26" s="99"/>
      <c r="B26" s="14" t="s">
        <v>81</v>
      </c>
      <c r="C26" s="25" t="s">
        <v>82</v>
      </c>
      <c r="D26" s="26">
        <v>9.1030092592592595E-4</v>
      </c>
      <c r="E26" s="72">
        <v>9.3344907407407406E-4</v>
      </c>
      <c r="F26" s="27" t="s">
        <v>12</v>
      </c>
      <c r="G26" s="61">
        <f t="shared" si="2"/>
        <v>2.3148148148148117E-5</v>
      </c>
      <c r="H26" s="40"/>
      <c r="I26" s="1"/>
      <c r="J26" s="1"/>
    </row>
    <row r="27" spans="1:12" ht="19.5" thickBot="1" x14ac:dyDescent="0.3">
      <c r="A27" s="100"/>
      <c r="B27" s="9" t="s">
        <v>105</v>
      </c>
      <c r="C27" s="28" t="s">
        <v>69</v>
      </c>
      <c r="D27" s="29">
        <v>1.6539351851851854E-3</v>
      </c>
      <c r="E27" s="57">
        <v>1.6701388888888892E-3</v>
      </c>
      <c r="F27" s="30" t="s">
        <v>9</v>
      </c>
      <c r="G27" s="73">
        <f t="shared" si="2"/>
        <v>1.6203703703703823E-5</v>
      </c>
      <c r="H27" s="40"/>
      <c r="I27" s="1"/>
      <c r="J27" s="1"/>
    </row>
    <row r="28" spans="1:12" s="41" customFormat="1" ht="18.75" x14ac:dyDescent="0.25">
      <c r="A28" s="98" t="s">
        <v>50</v>
      </c>
      <c r="B28" s="15" t="s">
        <v>88</v>
      </c>
      <c r="C28" s="22" t="s">
        <v>20</v>
      </c>
      <c r="D28" s="23">
        <v>4.715277777777778E-4</v>
      </c>
      <c r="E28" s="54">
        <v>4.5231481481481484E-4</v>
      </c>
      <c r="F28" s="24" t="s">
        <v>12</v>
      </c>
      <c r="G28" s="71">
        <f>E28-D28</f>
        <v>-1.9212962962962955E-5</v>
      </c>
      <c r="I28"/>
      <c r="J28"/>
      <c r="K28"/>
      <c r="L28"/>
    </row>
    <row r="29" spans="1:12" s="41" customFormat="1" ht="18.75" x14ac:dyDescent="0.25">
      <c r="A29" s="99" t="s">
        <v>40</v>
      </c>
      <c r="B29" s="14" t="s">
        <v>77</v>
      </c>
      <c r="C29" s="42" t="s">
        <v>11</v>
      </c>
      <c r="D29" s="43">
        <v>8.2951388888888907E-4</v>
      </c>
      <c r="E29" s="58">
        <v>8.3842592592592595E-4</v>
      </c>
      <c r="F29" s="44" t="s">
        <v>9</v>
      </c>
      <c r="G29" s="61">
        <f t="shared" si="2"/>
        <v>8.9120370370368747E-6</v>
      </c>
      <c r="I29"/>
      <c r="J29"/>
      <c r="K29"/>
      <c r="L29"/>
    </row>
    <row r="30" spans="1:12" s="41" customFormat="1" ht="18.75" x14ac:dyDescent="0.25">
      <c r="A30" s="99"/>
      <c r="B30" s="14" t="s">
        <v>79</v>
      </c>
      <c r="C30" s="25" t="s">
        <v>83</v>
      </c>
      <c r="D30" s="26">
        <v>4.5185185185185177E-4</v>
      </c>
      <c r="E30" s="72">
        <v>4.4039351851851851E-4</v>
      </c>
      <c r="F30" s="27" t="s">
        <v>12</v>
      </c>
      <c r="G30" s="61">
        <f t="shared" si="2"/>
        <v>-1.1458333333333264E-5</v>
      </c>
      <c r="I30"/>
      <c r="J30"/>
      <c r="K30"/>
      <c r="L30"/>
    </row>
    <row r="31" spans="1:12" s="41" customFormat="1" ht="18.75" x14ac:dyDescent="0.25">
      <c r="A31" s="99"/>
      <c r="B31" s="14" t="s">
        <v>65</v>
      </c>
      <c r="C31" s="25" t="s">
        <v>8</v>
      </c>
      <c r="D31" s="26">
        <v>1.0006944444444445E-3</v>
      </c>
      <c r="E31" s="72">
        <v>1.0295138888888888E-3</v>
      </c>
      <c r="F31" s="27" t="s">
        <v>12</v>
      </c>
      <c r="G31" s="61">
        <f t="shared" si="2"/>
        <v>2.8819444444444378E-5</v>
      </c>
      <c r="I31"/>
      <c r="J31"/>
      <c r="K31"/>
      <c r="L31"/>
    </row>
    <row r="32" spans="1:12" s="41" customFormat="1" ht="18.75" x14ac:dyDescent="0.25">
      <c r="A32" s="99"/>
      <c r="B32" s="14" t="s">
        <v>66</v>
      </c>
      <c r="C32" s="25" t="s">
        <v>10</v>
      </c>
      <c r="D32" s="26">
        <v>3.9780092592592596E-4</v>
      </c>
      <c r="E32" s="72">
        <v>3.8414351851851847E-4</v>
      </c>
      <c r="F32" s="27" t="s">
        <v>9</v>
      </c>
      <c r="G32" s="61">
        <f t="shared" si="2"/>
        <v>-1.3657407407407487E-5</v>
      </c>
      <c r="I32"/>
      <c r="J32"/>
      <c r="K32"/>
      <c r="L32"/>
    </row>
    <row r="33" spans="1:12" s="41" customFormat="1" ht="19.5" thickBot="1" x14ac:dyDescent="0.3">
      <c r="A33" s="100"/>
      <c r="B33" s="9" t="s">
        <v>81</v>
      </c>
      <c r="C33" s="28" t="s">
        <v>82</v>
      </c>
      <c r="D33" s="29">
        <v>1.0020833333333333E-3</v>
      </c>
      <c r="E33" s="57">
        <v>1.017824074074074E-3</v>
      </c>
      <c r="F33" s="30" t="s">
        <v>12</v>
      </c>
      <c r="G33" s="61">
        <f t="shared" si="2"/>
        <v>1.5740740740740645E-5</v>
      </c>
      <c r="I33"/>
      <c r="J33"/>
      <c r="K33"/>
      <c r="L33"/>
    </row>
    <row r="34" spans="1:12" s="41" customFormat="1" ht="18.75" x14ac:dyDescent="0.25">
      <c r="A34" s="98" t="s">
        <v>35</v>
      </c>
      <c r="B34" s="15" t="s">
        <v>88</v>
      </c>
      <c r="C34" s="22" t="s">
        <v>20</v>
      </c>
      <c r="D34" s="23">
        <v>4.4201388888888887E-4</v>
      </c>
      <c r="E34" s="54">
        <v>4.4259259259259268E-4</v>
      </c>
      <c r="F34" s="24" t="s">
        <v>13</v>
      </c>
      <c r="G34" s="71">
        <f>E34-D34</f>
        <v>5.7870370370380862E-7</v>
      </c>
      <c r="I34"/>
      <c r="J34"/>
      <c r="K34"/>
      <c r="L34"/>
    </row>
    <row r="35" spans="1:12" s="41" customFormat="1" ht="18.75" x14ac:dyDescent="0.25">
      <c r="A35" s="99" t="s">
        <v>30</v>
      </c>
      <c r="B35" s="12" t="s">
        <v>77</v>
      </c>
      <c r="C35" s="45" t="s">
        <v>11</v>
      </c>
      <c r="D35" s="46">
        <v>8.1562500000000005E-4</v>
      </c>
      <c r="E35" s="50">
        <v>8.0787037037037036E-4</v>
      </c>
      <c r="F35" s="47" t="s">
        <v>22</v>
      </c>
      <c r="G35" s="60">
        <f t="shared" ref="G35:G39" si="3">E35-D35</f>
        <v>-7.7546296296296911E-6</v>
      </c>
      <c r="I35"/>
      <c r="J35"/>
      <c r="K35"/>
      <c r="L35"/>
    </row>
    <row r="36" spans="1:12" s="41" customFormat="1" ht="18.75" x14ac:dyDescent="0.25">
      <c r="A36" s="99"/>
      <c r="B36" s="12" t="s">
        <v>79</v>
      </c>
      <c r="C36" s="16" t="s">
        <v>83</v>
      </c>
      <c r="D36" s="20">
        <v>4.4085648148148152E-4</v>
      </c>
      <c r="E36" s="51">
        <v>4.2743055555555563E-4</v>
      </c>
      <c r="F36" s="17" t="s">
        <v>22</v>
      </c>
      <c r="G36" s="60">
        <f t="shared" si="3"/>
        <v>-1.3425925925925899E-5</v>
      </c>
      <c r="I36"/>
      <c r="J36"/>
      <c r="K36"/>
      <c r="L36"/>
    </row>
    <row r="37" spans="1:12" s="41" customFormat="1" ht="18.75" x14ac:dyDescent="0.25">
      <c r="A37" s="99"/>
      <c r="B37" s="14" t="s">
        <v>65</v>
      </c>
      <c r="C37" s="18" t="s">
        <v>8</v>
      </c>
      <c r="D37" s="21">
        <v>9.4756944444444446E-4</v>
      </c>
      <c r="E37" s="55">
        <v>9.44212962962963E-4</v>
      </c>
      <c r="F37" s="19" t="s">
        <v>12</v>
      </c>
      <c r="G37" s="61">
        <f t="shared" si="3"/>
        <v>-3.3564814814814612E-6</v>
      </c>
      <c r="I37"/>
      <c r="J37"/>
      <c r="K37"/>
      <c r="L37"/>
    </row>
    <row r="38" spans="1:12" s="41" customFormat="1" ht="18.75" x14ac:dyDescent="0.25">
      <c r="A38" s="99"/>
      <c r="B38" s="48" t="s">
        <v>66</v>
      </c>
      <c r="C38" s="16" t="s">
        <v>10</v>
      </c>
      <c r="D38" s="20">
        <v>3.6331018518518521E-4</v>
      </c>
      <c r="E38" s="51">
        <v>3.6365740740740743E-4</v>
      </c>
      <c r="F38" s="17" t="s">
        <v>22</v>
      </c>
      <c r="G38" s="60">
        <f t="shared" si="3"/>
        <v>3.4722222222222012E-7</v>
      </c>
      <c r="I38"/>
      <c r="J38"/>
      <c r="K38"/>
      <c r="L38"/>
    </row>
    <row r="39" spans="1:12" s="41" customFormat="1" ht="19.5" thickBot="1" x14ac:dyDescent="0.3">
      <c r="A39" s="100"/>
      <c r="B39" s="6" t="s">
        <v>105</v>
      </c>
      <c r="C39" s="35" t="s">
        <v>69</v>
      </c>
      <c r="D39" s="36">
        <v>1.786689814814815E-3</v>
      </c>
      <c r="E39" s="52">
        <v>1.8057870370370372E-3</v>
      </c>
      <c r="F39" s="37" t="s">
        <v>15</v>
      </c>
      <c r="G39" s="63">
        <f t="shared" si="3"/>
        <v>1.9097222222222215E-5</v>
      </c>
      <c r="I39"/>
      <c r="J39"/>
      <c r="K39"/>
      <c r="L39"/>
    </row>
    <row r="40" spans="1:12" s="41" customFormat="1" ht="18.75" x14ac:dyDescent="0.25">
      <c r="A40" s="98" t="s">
        <v>58</v>
      </c>
      <c r="B40" s="15" t="s">
        <v>90</v>
      </c>
      <c r="C40" s="22" t="s">
        <v>20</v>
      </c>
      <c r="D40" s="23">
        <v>4.3703703703703699E-4</v>
      </c>
      <c r="E40" s="54">
        <v>4.253472222222223E-4</v>
      </c>
      <c r="F40" s="24" t="s">
        <v>12</v>
      </c>
      <c r="G40" s="71">
        <f>E40-D40</f>
        <v>-1.168981481481469E-5</v>
      </c>
      <c r="I40"/>
      <c r="J40"/>
      <c r="K40"/>
      <c r="L40"/>
    </row>
    <row r="41" spans="1:12" s="41" customFormat="1" ht="18.75" x14ac:dyDescent="0.25">
      <c r="A41" s="99" t="s">
        <v>29</v>
      </c>
      <c r="B41" s="12" t="s">
        <v>72</v>
      </c>
      <c r="C41" s="76" t="s">
        <v>106</v>
      </c>
      <c r="D41" s="34">
        <v>9.6493055555555557E-4</v>
      </c>
      <c r="E41" s="64">
        <v>9.0706018518518523E-4</v>
      </c>
      <c r="F41" s="65" t="s">
        <v>91</v>
      </c>
      <c r="G41" s="60">
        <f t="shared" ref="G41:G45" si="4">E41-D41</f>
        <v>-5.7870370370370345E-5</v>
      </c>
      <c r="I41"/>
      <c r="J41"/>
      <c r="K41"/>
      <c r="L41"/>
    </row>
    <row r="42" spans="1:12" s="41" customFormat="1" ht="18.75" x14ac:dyDescent="0.25">
      <c r="A42" s="99"/>
      <c r="B42" s="12" t="s">
        <v>31</v>
      </c>
      <c r="C42" s="76" t="s">
        <v>83</v>
      </c>
      <c r="D42" s="34">
        <v>4.094907407407407E-4</v>
      </c>
      <c r="E42" s="64">
        <v>3.921296296296297E-4</v>
      </c>
      <c r="F42" s="65" t="s">
        <v>15</v>
      </c>
      <c r="G42" s="60">
        <f t="shared" si="4"/>
        <v>-1.7361111111111006E-5</v>
      </c>
      <c r="I42"/>
      <c r="J42"/>
      <c r="K42"/>
      <c r="L42"/>
    </row>
    <row r="43" spans="1:12" s="41" customFormat="1" ht="18.75" x14ac:dyDescent="0.25">
      <c r="A43" s="99"/>
      <c r="B43" s="14" t="s">
        <v>25</v>
      </c>
      <c r="C43" s="25" t="s">
        <v>8</v>
      </c>
      <c r="D43" s="26">
        <v>9.4791666666666668E-4</v>
      </c>
      <c r="E43" s="72">
        <v>9.465277777777778E-4</v>
      </c>
      <c r="F43" s="27" t="s">
        <v>9</v>
      </c>
      <c r="G43" s="61">
        <f t="shared" si="4"/>
        <v>-1.3888888888888805E-6</v>
      </c>
      <c r="I43"/>
      <c r="J43"/>
      <c r="K43"/>
      <c r="L43"/>
    </row>
    <row r="44" spans="1:12" s="41" customFormat="1" ht="18.75" x14ac:dyDescent="0.25">
      <c r="A44" s="99"/>
      <c r="B44" s="12" t="s">
        <v>26</v>
      </c>
      <c r="C44" s="76" t="s">
        <v>10</v>
      </c>
      <c r="D44" s="34">
        <v>3.8252314814814811E-4</v>
      </c>
      <c r="E44" s="64">
        <v>3.563657407407407E-4</v>
      </c>
      <c r="F44" s="65" t="s">
        <v>23</v>
      </c>
      <c r="G44" s="60">
        <f t="shared" si="4"/>
        <v>-2.6157407407407412E-5</v>
      </c>
      <c r="I44"/>
      <c r="J44"/>
      <c r="K44"/>
      <c r="L44"/>
    </row>
    <row r="45" spans="1:12" s="41" customFormat="1" ht="19.5" thickBot="1" x14ac:dyDescent="0.3">
      <c r="A45" s="100"/>
      <c r="B45" s="6" t="s">
        <v>104</v>
      </c>
      <c r="C45" s="35" t="s">
        <v>69</v>
      </c>
      <c r="D45" s="36">
        <v>1.9368055555555555E-3</v>
      </c>
      <c r="E45" s="52">
        <v>1.7245370370370372E-3</v>
      </c>
      <c r="F45" s="37" t="s">
        <v>84</v>
      </c>
      <c r="G45" s="63">
        <f t="shared" si="4"/>
        <v>-2.1226851851851832E-4</v>
      </c>
      <c r="I45"/>
      <c r="J45"/>
      <c r="K45"/>
      <c r="L45"/>
    </row>
  </sheetData>
  <mergeCells count="1">
    <mergeCell ref="A1:G1"/>
  </mergeCells>
  <conditionalFormatting sqref="G4:G45">
    <cfRule type="cellIs" priority="1" operator="equal">
      <formula>0</formula>
    </cfRule>
    <cfRule type="cellIs" dxfId="137" priority="2" operator="lessThan">
      <formula>0</formula>
    </cfRule>
    <cfRule type="cellIs" dxfId="136" priority="3" operator="greaterThan">
      <formula>0</formula>
    </cfRule>
  </conditionalFormatting>
  <pageMargins left="0.31496062992125984" right="0.19685039370078741" top="0.39370078740157483" bottom="0.39370078740157483" header="0.31496062992125984" footer="0.31496062992125984"/>
  <pageSetup paperSize="9" orientation="portrait" r:id="rId1"/>
  <headerFooter>
    <oddFooter>Stránka &amp;P z &amp;N</oddFooter>
  </headerFooter>
  <rowBreaks count="1" manualBreakCount="1">
    <brk id="3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F548A-0372-45F0-BF75-E3B1BF7D24F7}">
  <sheetPr>
    <pageSetUpPr fitToPage="1"/>
  </sheetPr>
  <dimension ref="A1:K12"/>
  <sheetViews>
    <sheetView zoomScaleNormal="100"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21.7109375" customWidth="1"/>
    <col min="2" max="2" width="7.85546875" style="39" customWidth="1"/>
    <col min="3" max="3" width="11.42578125" customWidth="1"/>
    <col min="4" max="4" width="12.140625" customWidth="1"/>
    <col min="5" max="5" width="13.5703125" customWidth="1"/>
    <col min="6" max="6" width="12.140625" style="53" customWidth="1"/>
    <col min="7" max="7" width="9.42578125" customWidth="1"/>
    <col min="8" max="8" width="11.5703125" customWidth="1"/>
    <col min="9" max="9" width="11.7109375" style="41" customWidth="1"/>
    <col min="11" max="11" width="9.140625" customWidth="1"/>
  </cols>
  <sheetData>
    <row r="1" spans="1:11" ht="18.75" x14ac:dyDescent="0.25">
      <c r="A1" s="232" t="s">
        <v>327</v>
      </c>
      <c r="B1" s="233"/>
      <c r="C1" s="233"/>
      <c r="D1" s="233"/>
      <c r="E1" s="233"/>
      <c r="F1" s="233"/>
      <c r="G1" s="233"/>
      <c r="H1" s="234"/>
      <c r="I1" s="40"/>
      <c r="J1" s="1"/>
      <c r="K1" s="1"/>
    </row>
    <row r="2" spans="1:11" ht="19.5" thickBot="1" x14ac:dyDescent="0.3">
      <c r="A2" s="127" t="s">
        <v>320</v>
      </c>
      <c r="B2" s="128"/>
      <c r="C2" s="129"/>
      <c r="D2" s="129"/>
      <c r="E2" s="129"/>
      <c r="F2" s="129"/>
      <c r="G2" s="129"/>
      <c r="H2" s="130"/>
      <c r="I2" s="40"/>
      <c r="J2" s="1"/>
      <c r="K2" s="1"/>
    </row>
    <row r="3" spans="1:11" ht="48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172</v>
      </c>
      <c r="F3" s="4" t="s">
        <v>3</v>
      </c>
      <c r="G3" s="3" t="s">
        <v>4</v>
      </c>
      <c r="H3" s="5" t="s">
        <v>5</v>
      </c>
      <c r="I3" s="40"/>
      <c r="J3" s="1"/>
      <c r="K3" s="1"/>
    </row>
    <row r="4" spans="1:11" ht="18.75" x14ac:dyDescent="0.25">
      <c r="A4" s="98" t="s">
        <v>44</v>
      </c>
      <c r="B4" s="11" t="s">
        <v>90</v>
      </c>
      <c r="C4" s="31" t="s">
        <v>68</v>
      </c>
      <c r="D4" s="32">
        <v>1.1310185185185186E-3</v>
      </c>
      <c r="E4" s="32" t="s">
        <v>124</v>
      </c>
      <c r="F4" s="49">
        <v>1.1304398148148148E-3</v>
      </c>
      <c r="G4" s="33" t="s">
        <v>128</v>
      </c>
      <c r="H4" s="59">
        <f>F4-D4</f>
        <v>-5.7870370370380862E-7</v>
      </c>
      <c r="I4" s="40"/>
      <c r="J4" s="1"/>
      <c r="K4" s="1"/>
    </row>
    <row r="5" spans="1:11" ht="18.75" x14ac:dyDescent="0.25">
      <c r="A5" s="99" t="s">
        <v>45</v>
      </c>
      <c r="B5" s="12" t="s">
        <v>24</v>
      </c>
      <c r="C5" s="76" t="s">
        <v>20</v>
      </c>
      <c r="D5" s="34">
        <v>5.5532407407407407E-4</v>
      </c>
      <c r="E5" s="34" t="s">
        <v>111</v>
      </c>
      <c r="F5" s="64">
        <v>5.5497685185185185E-4</v>
      </c>
      <c r="G5" s="65" t="s">
        <v>97</v>
      </c>
      <c r="H5" s="60">
        <f t="shared" ref="H5:H11" si="0">F5-D5</f>
        <v>-3.4722222222222012E-7</v>
      </c>
      <c r="I5" s="40"/>
      <c r="J5" s="1"/>
      <c r="K5" s="1"/>
    </row>
    <row r="6" spans="1:11" ht="18.75" x14ac:dyDescent="0.25">
      <c r="A6" s="99"/>
      <c r="B6" s="48" t="s">
        <v>72</v>
      </c>
      <c r="C6" s="16" t="s">
        <v>82</v>
      </c>
      <c r="D6" s="20">
        <v>1.2189814814814813E-3</v>
      </c>
      <c r="E6" s="20" t="s">
        <v>95</v>
      </c>
      <c r="F6" s="51">
        <v>1.2372685185185186E-3</v>
      </c>
      <c r="G6" s="17" t="s">
        <v>93</v>
      </c>
      <c r="H6" s="60">
        <f t="shared" si="0"/>
        <v>1.828703703703736E-5</v>
      </c>
      <c r="I6" s="40"/>
      <c r="J6" s="1"/>
      <c r="K6" s="1"/>
    </row>
    <row r="7" spans="1:11" ht="18.75" x14ac:dyDescent="0.25">
      <c r="A7" s="99"/>
      <c r="B7" s="48" t="s">
        <v>73</v>
      </c>
      <c r="C7" s="16" t="s">
        <v>8</v>
      </c>
      <c r="D7" s="20">
        <v>1.1758101851851853E-3</v>
      </c>
      <c r="E7" s="20" t="s">
        <v>100</v>
      </c>
      <c r="F7" s="51">
        <v>1.1440972222222221E-3</v>
      </c>
      <c r="G7" s="17" t="s">
        <v>23</v>
      </c>
      <c r="H7" s="60">
        <f t="shared" si="0"/>
        <v>-3.1712962962963205E-5</v>
      </c>
      <c r="I7" s="40"/>
      <c r="J7" s="1"/>
      <c r="K7" s="1"/>
    </row>
    <row r="8" spans="1:11" ht="19.5" thickBot="1" x14ac:dyDescent="0.3">
      <c r="A8" s="100"/>
      <c r="B8" s="6" t="s">
        <v>116</v>
      </c>
      <c r="C8" s="35" t="s">
        <v>115</v>
      </c>
      <c r="D8" s="36">
        <v>2.3776620370370371E-3</v>
      </c>
      <c r="E8" s="36" t="s">
        <v>97</v>
      </c>
      <c r="F8" s="52">
        <v>2.3488425925925929E-3</v>
      </c>
      <c r="G8" s="37" t="s">
        <v>97</v>
      </c>
      <c r="H8" s="63">
        <f t="shared" si="0"/>
        <v>-2.8819444444444162E-5</v>
      </c>
      <c r="I8" s="40"/>
      <c r="J8" s="1"/>
      <c r="K8" s="1"/>
    </row>
    <row r="9" spans="1:11" ht="18.75" x14ac:dyDescent="0.25">
      <c r="A9" s="98" t="s">
        <v>63</v>
      </c>
      <c r="B9" s="11" t="s">
        <v>90</v>
      </c>
      <c r="C9" s="31" t="s">
        <v>68</v>
      </c>
      <c r="D9" s="32">
        <v>1.0831018518518518E-3</v>
      </c>
      <c r="E9" s="32" t="s">
        <v>111</v>
      </c>
      <c r="F9" s="49">
        <v>1.1153935185185186E-3</v>
      </c>
      <c r="G9" s="33" t="s">
        <v>132</v>
      </c>
      <c r="H9" s="59">
        <f>F9-D9</f>
        <v>3.2291666666666797E-5</v>
      </c>
    </row>
    <row r="10" spans="1:11" ht="18.75" x14ac:dyDescent="0.25">
      <c r="A10" s="99" t="s">
        <v>45</v>
      </c>
      <c r="B10" s="12" t="s">
        <v>72</v>
      </c>
      <c r="C10" s="76" t="s">
        <v>82</v>
      </c>
      <c r="D10" s="34">
        <v>1.2421296296296297E-3</v>
      </c>
      <c r="E10" s="34" t="s">
        <v>98</v>
      </c>
      <c r="F10" s="64">
        <v>1.1871527777777779E-3</v>
      </c>
      <c r="G10" s="65" t="s">
        <v>92</v>
      </c>
      <c r="H10" s="60">
        <f t="shared" si="0"/>
        <v>-5.4976851851851844E-5</v>
      </c>
    </row>
    <row r="11" spans="1:11" ht="18.75" x14ac:dyDescent="0.25">
      <c r="A11" s="99"/>
      <c r="B11" s="12" t="s">
        <v>74</v>
      </c>
      <c r="C11" s="76" t="s">
        <v>75</v>
      </c>
      <c r="D11" s="34">
        <v>5.0844907407407403E-4</v>
      </c>
      <c r="E11" s="34" t="s">
        <v>133</v>
      </c>
      <c r="F11" s="64">
        <v>5.1909722222222223E-4</v>
      </c>
      <c r="G11" s="65" t="s">
        <v>133</v>
      </c>
      <c r="H11" s="60">
        <f t="shared" si="0"/>
        <v>1.0648148148148192E-5</v>
      </c>
    </row>
    <row r="12" spans="1:11" ht="19.5" thickBot="1" x14ac:dyDescent="0.3">
      <c r="A12" s="100"/>
      <c r="B12" s="6" t="s">
        <v>116</v>
      </c>
      <c r="C12" s="35" t="s">
        <v>115</v>
      </c>
      <c r="D12" s="36">
        <v>2.4291666666666667E-3</v>
      </c>
      <c r="E12" s="36" t="s">
        <v>119</v>
      </c>
      <c r="F12" s="52">
        <v>2.3017361111111107E-3</v>
      </c>
      <c r="G12" s="37" t="s">
        <v>95</v>
      </c>
      <c r="H12" s="63">
        <f t="shared" ref="H12" si="1">F12-D12</f>
        <v>-1.2743055555555598E-4</v>
      </c>
    </row>
  </sheetData>
  <mergeCells count="1">
    <mergeCell ref="A1:H1"/>
  </mergeCells>
  <conditionalFormatting sqref="H4:H12">
    <cfRule type="cellIs" priority="1" operator="equal">
      <formula>0</formula>
    </cfRule>
    <cfRule type="cellIs" dxfId="103" priority="2" operator="lessThan">
      <formula>0</formula>
    </cfRule>
    <cfRule type="cellIs" dxfId="102" priority="3" operator="greaterThan">
      <formula>0</formula>
    </cfRule>
  </conditionalFormatting>
  <pageMargins left="0.31496062992125984" right="0.19685039370078741" top="0.39370078740157483" bottom="0.39370078740157483" header="0.31496062992125984" footer="0.31496062992125984"/>
  <pageSetup paperSize="9" scale="98" fitToHeight="0" orientation="portrait" r:id="rId1"/>
  <headerFooter>
    <oddFooter>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DC43A-2656-45CE-9A2B-9BC59AF189E0}">
  <dimension ref="A1:K10"/>
  <sheetViews>
    <sheetView zoomScaleNormal="100"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26" customWidth="1"/>
    <col min="2" max="2" width="6.42578125" style="39" customWidth="1"/>
    <col min="3" max="3" width="10" customWidth="1"/>
    <col min="4" max="4" width="11.42578125" customWidth="1"/>
    <col min="5" max="5" width="13" customWidth="1"/>
    <col min="6" max="6" width="11.42578125" style="53" customWidth="1"/>
    <col min="7" max="7" width="8.5703125" customWidth="1"/>
    <col min="8" max="8" width="10.7109375" customWidth="1"/>
    <col min="9" max="9" width="11.7109375" style="41" customWidth="1"/>
    <col min="11" max="11" width="9.140625" customWidth="1"/>
  </cols>
  <sheetData>
    <row r="1" spans="1:11" ht="18.75" x14ac:dyDescent="0.25">
      <c r="A1" s="232" t="s">
        <v>326</v>
      </c>
      <c r="B1" s="233"/>
      <c r="C1" s="233"/>
      <c r="D1" s="233"/>
      <c r="E1" s="233"/>
      <c r="F1" s="233"/>
      <c r="G1" s="233"/>
      <c r="H1" s="234"/>
      <c r="I1" s="40"/>
      <c r="J1" s="1"/>
      <c r="K1" s="1"/>
    </row>
    <row r="2" spans="1:11" ht="19.5" thickBot="1" x14ac:dyDescent="0.3">
      <c r="A2" s="127" t="s">
        <v>320</v>
      </c>
      <c r="B2" s="128"/>
      <c r="C2" s="129"/>
      <c r="D2" s="129"/>
      <c r="E2" s="129"/>
      <c r="F2" s="129"/>
      <c r="G2" s="129"/>
      <c r="H2" s="130"/>
      <c r="I2" s="40"/>
      <c r="J2" s="1"/>
      <c r="K2" s="1"/>
    </row>
    <row r="3" spans="1:11" ht="48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172</v>
      </c>
      <c r="F3" s="4" t="s">
        <v>3</v>
      </c>
      <c r="G3" s="3" t="s">
        <v>4</v>
      </c>
      <c r="H3" s="5" t="s">
        <v>5</v>
      </c>
      <c r="I3" s="40"/>
      <c r="J3" s="1"/>
      <c r="K3" s="1"/>
    </row>
    <row r="4" spans="1:11" ht="18.75" x14ac:dyDescent="0.25">
      <c r="A4" s="98" t="s">
        <v>46</v>
      </c>
      <c r="B4" s="11" t="s">
        <v>9</v>
      </c>
      <c r="C4" s="31" t="s">
        <v>76</v>
      </c>
      <c r="D4" s="32">
        <v>2.1935185185185187E-3</v>
      </c>
      <c r="E4" s="32" t="s">
        <v>15</v>
      </c>
      <c r="F4" s="64">
        <v>2.1609953703703704E-3</v>
      </c>
      <c r="G4" s="65" t="s">
        <v>15</v>
      </c>
      <c r="H4" s="60">
        <f t="shared" ref="H4" si="0">F4-D4</f>
        <v>-3.2523148148148277E-5</v>
      </c>
      <c r="I4" s="40"/>
      <c r="J4" s="1"/>
      <c r="K4" s="1"/>
    </row>
    <row r="5" spans="1:11" ht="18.75" x14ac:dyDescent="0.25">
      <c r="A5" s="99" t="s">
        <v>40</v>
      </c>
      <c r="B5" s="12" t="s">
        <v>89</v>
      </c>
      <c r="C5" s="76" t="s">
        <v>106</v>
      </c>
      <c r="D5" s="34">
        <v>9.5960648148148142E-4</v>
      </c>
      <c r="E5" s="34" t="s">
        <v>92</v>
      </c>
      <c r="F5" s="64">
        <v>9.5729166666666673E-4</v>
      </c>
      <c r="G5" s="65" t="s">
        <v>84</v>
      </c>
      <c r="H5" s="60">
        <f t="shared" ref="H5:H8" si="1">F5-D5</f>
        <v>-2.3148148148146924E-6</v>
      </c>
      <c r="I5" s="40"/>
      <c r="J5" s="1"/>
      <c r="K5" s="1"/>
    </row>
    <row r="6" spans="1:11" ht="18.75" x14ac:dyDescent="0.25">
      <c r="A6" s="99"/>
      <c r="B6" s="48" t="s">
        <v>101</v>
      </c>
      <c r="C6" s="16" t="s">
        <v>8</v>
      </c>
      <c r="D6" s="20">
        <v>1.0212962962962962E-3</v>
      </c>
      <c r="E6" s="20" t="s">
        <v>15</v>
      </c>
      <c r="F6" s="51">
        <v>1.0065972222222223E-3</v>
      </c>
      <c r="G6" s="17" t="s">
        <v>15</v>
      </c>
      <c r="H6" s="60">
        <f t="shared" ref="H6" si="2">F6-D6</f>
        <v>-1.4699074074073877E-5</v>
      </c>
      <c r="I6" s="40"/>
      <c r="J6" s="1"/>
      <c r="K6" s="1"/>
    </row>
    <row r="7" spans="1:11" ht="19.5" thickBot="1" x14ac:dyDescent="0.3">
      <c r="A7" s="100"/>
      <c r="B7" s="6" t="s">
        <v>119</v>
      </c>
      <c r="C7" s="35" t="s">
        <v>115</v>
      </c>
      <c r="D7" s="36">
        <v>2.0274305555555558E-3</v>
      </c>
      <c r="E7" s="36" t="s">
        <v>23</v>
      </c>
      <c r="F7" s="52">
        <v>2.0656250000000002E-3</v>
      </c>
      <c r="G7" s="37" t="s">
        <v>85</v>
      </c>
      <c r="H7" s="63">
        <f t="shared" si="1"/>
        <v>3.819444444444443E-5</v>
      </c>
      <c r="I7" s="40"/>
      <c r="J7" s="1"/>
      <c r="K7" s="1"/>
    </row>
    <row r="8" spans="1:11" ht="18.75" x14ac:dyDescent="0.25">
      <c r="A8" s="98" t="s">
        <v>55</v>
      </c>
      <c r="B8" s="11" t="s">
        <v>15</v>
      </c>
      <c r="C8" s="31" t="s">
        <v>76</v>
      </c>
      <c r="D8" s="32">
        <v>2.4659722222222223E-3</v>
      </c>
      <c r="E8" s="32" t="s">
        <v>101</v>
      </c>
      <c r="F8" s="64">
        <v>2.3983796296296296E-3</v>
      </c>
      <c r="G8" s="65" t="s">
        <v>85</v>
      </c>
      <c r="H8" s="60">
        <f t="shared" si="1"/>
        <v>-6.7592592592592617E-5</v>
      </c>
    </row>
    <row r="9" spans="1:11" ht="18.75" x14ac:dyDescent="0.25">
      <c r="A9" s="99" t="s">
        <v>40</v>
      </c>
      <c r="B9" s="12" t="s">
        <v>96</v>
      </c>
      <c r="C9" s="76" t="s">
        <v>8</v>
      </c>
      <c r="D9" s="34">
        <v>1.148263888888889E-3</v>
      </c>
      <c r="E9" s="34" t="s">
        <v>100</v>
      </c>
      <c r="F9" s="64">
        <v>1.1231481481481481E-3</v>
      </c>
      <c r="G9" s="65" t="s">
        <v>85</v>
      </c>
      <c r="H9" s="60">
        <f t="shared" ref="H9:H10" si="3">F9-D9</f>
        <v>-2.5115740740740914E-5</v>
      </c>
    </row>
    <row r="10" spans="1:11" ht="19.5" thickBot="1" x14ac:dyDescent="0.3">
      <c r="A10" s="100"/>
      <c r="B10" s="6" t="s">
        <v>97</v>
      </c>
      <c r="C10" s="35" t="s">
        <v>118</v>
      </c>
      <c r="D10" s="36">
        <v>2.2629629629629627E-3</v>
      </c>
      <c r="E10" s="36" t="s">
        <v>109</v>
      </c>
      <c r="F10" s="52">
        <v>2.2872685185185188E-3</v>
      </c>
      <c r="G10" s="37" t="s">
        <v>109</v>
      </c>
      <c r="H10" s="63">
        <f t="shared" si="3"/>
        <v>2.4305555555556059E-5</v>
      </c>
    </row>
  </sheetData>
  <mergeCells count="1">
    <mergeCell ref="A1:H1"/>
  </mergeCells>
  <phoneticPr fontId="14" type="noConversion"/>
  <conditionalFormatting sqref="H4:H10">
    <cfRule type="cellIs" priority="1" operator="equal">
      <formula>0</formula>
    </cfRule>
    <cfRule type="cellIs" dxfId="101" priority="2" operator="lessThan">
      <formula>0</formula>
    </cfRule>
    <cfRule type="cellIs" dxfId="100" priority="3" operator="greaterThan">
      <formula>0</formula>
    </cfRule>
  </conditionalFormatting>
  <pageMargins left="0.31496062992125984" right="0.19685039370078741" top="0.39370078740157483" bottom="0.39370078740157483" header="0.31496062992125984" footer="0.31496062992125984"/>
  <pageSetup paperSize="9" orientation="portrait" r:id="rId1"/>
  <headerFooter>
    <oddFooter>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5D42A-2D4F-43A7-B1E0-11BAA90A7060}">
  <sheetPr>
    <pageSetUpPr fitToPage="1"/>
  </sheetPr>
  <dimension ref="A1:K7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21.7109375" customWidth="1"/>
    <col min="2" max="2" width="7.85546875" style="39" customWidth="1"/>
    <col min="3" max="3" width="11.42578125" customWidth="1"/>
    <col min="4" max="4" width="12.140625" customWidth="1"/>
    <col min="5" max="5" width="13.5703125" customWidth="1"/>
    <col min="6" max="6" width="12.140625" style="53" customWidth="1"/>
    <col min="7" max="7" width="9.42578125" customWidth="1"/>
    <col min="8" max="8" width="11.5703125" customWidth="1"/>
    <col min="9" max="9" width="11.7109375" style="41" customWidth="1"/>
    <col min="11" max="11" width="9.140625" customWidth="1"/>
  </cols>
  <sheetData>
    <row r="1" spans="1:11" ht="18.75" x14ac:dyDescent="0.25">
      <c r="A1" s="232" t="s">
        <v>321</v>
      </c>
      <c r="B1" s="233"/>
      <c r="C1" s="233"/>
      <c r="D1" s="233"/>
      <c r="E1" s="233"/>
      <c r="F1" s="233"/>
      <c r="G1" s="233"/>
      <c r="H1" s="234"/>
      <c r="I1" s="40"/>
      <c r="J1" s="1"/>
      <c r="K1" s="1"/>
    </row>
    <row r="2" spans="1:11" ht="19.5" thickBot="1" x14ac:dyDescent="0.3">
      <c r="A2" s="127" t="s">
        <v>322</v>
      </c>
      <c r="B2" s="128"/>
      <c r="C2" s="129"/>
      <c r="D2" s="129"/>
      <c r="E2" s="129"/>
      <c r="F2" s="129"/>
      <c r="G2" s="129"/>
      <c r="H2" s="130"/>
      <c r="I2" s="40"/>
      <c r="J2" s="1"/>
      <c r="K2" s="1"/>
    </row>
    <row r="3" spans="1:11" ht="48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172</v>
      </c>
      <c r="F3" s="4" t="s">
        <v>3</v>
      </c>
      <c r="G3" s="3" t="s">
        <v>4</v>
      </c>
      <c r="H3" s="5" t="s">
        <v>5</v>
      </c>
      <c r="I3" s="40"/>
      <c r="J3" s="1"/>
      <c r="K3" s="1"/>
    </row>
    <row r="4" spans="1:11" ht="18.75" x14ac:dyDescent="0.25">
      <c r="A4" s="98" t="s">
        <v>50</v>
      </c>
      <c r="B4" s="11" t="s">
        <v>77</v>
      </c>
      <c r="C4" s="31" t="s">
        <v>8</v>
      </c>
      <c r="D4" s="32">
        <v>9.7222222222222209E-4</v>
      </c>
      <c r="E4" s="32" t="s">
        <v>91</v>
      </c>
      <c r="F4" s="49">
        <v>9.511574074074074E-4</v>
      </c>
      <c r="G4" s="33" t="s">
        <v>23</v>
      </c>
      <c r="H4" s="59">
        <f>F4-D4</f>
        <v>-2.1064814814814687E-5</v>
      </c>
      <c r="I4" s="40"/>
      <c r="J4" s="1"/>
      <c r="K4" s="1"/>
    </row>
    <row r="5" spans="1:11" ht="18.75" x14ac:dyDescent="0.25">
      <c r="A5" s="99" t="s">
        <v>43</v>
      </c>
      <c r="B5" s="12" t="s">
        <v>94</v>
      </c>
      <c r="C5" s="76" t="s">
        <v>106</v>
      </c>
      <c r="D5" s="34">
        <v>9.1018518518518521E-4</v>
      </c>
      <c r="E5" s="34" t="s">
        <v>111</v>
      </c>
      <c r="F5" s="64">
        <v>8.8344907407407415E-4</v>
      </c>
      <c r="G5" s="65" t="s">
        <v>91</v>
      </c>
      <c r="H5" s="60">
        <f t="shared" ref="H5:H7" si="0">F5-D5</f>
        <v>-2.6736111111111058E-5</v>
      </c>
      <c r="I5" s="40"/>
      <c r="J5" s="1"/>
      <c r="K5" s="1"/>
    </row>
    <row r="6" spans="1:11" ht="18.75" x14ac:dyDescent="0.25">
      <c r="A6" s="99"/>
      <c r="B6" s="48" t="s">
        <v>26</v>
      </c>
      <c r="C6" s="16" t="s">
        <v>115</v>
      </c>
      <c r="D6" s="20">
        <v>1.9771990740740739E-3</v>
      </c>
      <c r="E6" s="20" t="s">
        <v>97</v>
      </c>
      <c r="F6" s="51">
        <v>1.9734953703703702E-3</v>
      </c>
      <c r="G6" s="17" t="s">
        <v>96</v>
      </c>
      <c r="H6" s="60">
        <f t="shared" si="0"/>
        <v>-3.7037037037036813E-6</v>
      </c>
      <c r="I6" s="40"/>
      <c r="J6" s="1"/>
      <c r="K6" s="1"/>
    </row>
    <row r="7" spans="1:11" ht="19.5" thickBot="1" x14ac:dyDescent="0.3">
      <c r="A7" s="100"/>
      <c r="B7" s="6" t="s">
        <v>147</v>
      </c>
      <c r="C7" s="35" t="s">
        <v>76</v>
      </c>
      <c r="D7" s="36">
        <v>2.1114583333333337E-3</v>
      </c>
      <c r="E7" s="36" t="s">
        <v>92</v>
      </c>
      <c r="F7" s="52">
        <v>2.0953703703703703E-3</v>
      </c>
      <c r="G7" s="37" t="s">
        <v>89</v>
      </c>
      <c r="H7" s="63">
        <f t="shared" si="0"/>
        <v>-1.6087962962963408E-5</v>
      </c>
      <c r="I7" s="40"/>
      <c r="J7" s="1"/>
      <c r="K7" s="1"/>
    </row>
  </sheetData>
  <mergeCells count="1">
    <mergeCell ref="A1:H1"/>
  </mergeCells>
  <conditionalFormatting sqref="H4:H7">
    <cfRule type="cellIs" priority="4" operator="equal">
      <formula>0</formula>
    </cfRule>
    <cfRule type="cellIs" dxfId="99" priority="5" operator="lessThan">
      <formula>0</formula>
    </cfRule>
    <cfRule type="cellIs" dxfId="98" priority="6" operator="greaterThan">
      <formula>0</formula>
    </cfRule>
  </conditionalFormatting>
  <pageMargins left="0.31496062992125984" right="0.19685039370078741" top="0.39370078740157483" bottom="0.39370078740157483" header="0.31496062992125984" footer="0.31496062992125984"/>
  <pageSetup paperSize="9" scale="98" fitToHeight="0" orientation="portrait" r:id="rId1"/>
  <headerFooter>
    <oddFooter>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CCB9F-D3E5-440E-B04F-336F758B0EF6}">
  <dimension ref="A1:K9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26" customWidth="1"/>
    <col min="2" max="2" width="6.42578125" style="39" customWidth="1"/>
    <col min="3" max="3" width="10" customWidth="1"/>
    <col min="4" max="4" width="11.42578125" customWidth="1"/>
    <col min="5" max="5" width="13" customWidth="1"/>
    <col min="6" max="6" width="11.42578125" style="53" customWidth="1"/>
    <col min="7" max="7" width="8.5703125" customWidth="1"/>
    <col min="8" max="8" width="10.7109375" customWidth="1"/>
    <col min="9" max="9" width="11.7109375" style="41" customWidth="1"/>
    <col min="11" max="11" width="9.140625" customWidth="1"/>
  </cols>
  <sheetData>
    <row r="1" spans="1:11" ht="18.75" x14ac:dyDescent="0.25">
      <c r="A1" s="232" t="s">
        <v>323</v>
      </c>
      <c r="B1" s="233"/>
      <c r="C1" s="233"/>
      <c r="D1" s="233"/>
      <c r="E1" s="233"/>
      <c r="F1" s="233"/>
      <c r="G1" s="233"/>
      <c r="H1" s="234"/>
      <c r="I1" s="40"/>
      <c r="J1" s="1"/>
      <c r="K1" s="1"/>
    </row>
    <row r="2" spans="1:11" ht="19.5" thickBot="1" x14ac:dyDescent="0.3">
      <c r="A2" s="127" t="s">
        <v>322</v>
      </c>
      <c r="B2" s="128"/>
      <c r="C2" s="129"/>
      <c r="D2" s="129"/>
      <c r="E2" s="129"/>
      <c r="F2" s="129"/>
      <c r="G2" s="129"/>
      <c r="H2" s="130"/>
      <c r="I2" s="40"/>
      <c r="J2" s="1"/>
      <c r="K2" s="1"/>
    </row>
    <row r="3" spans="1:11" ht="48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172</v>
      </c>
      <c r="F3" s="4" t="s">
        <v>3</v>
      </c>
      <c r="G3" s="3" t="s">
        <v>4</v>
      </c>
      <c r="H3" s="5" t="s">
        <v>5</v>
      </c>
      <c r="I3" s="40"/>
      <c r="J3" s="1"/>
      <c r="K3" s="1"/>
    </row>
    <row r="4" spans="1:11" ht="18.75" x14ac:dyDescent="0.25">
      <c r="A4" s="98" t="s">
        <v>28</v>
      </c>
      <c r="B4" s="11" t="s">
        <v>24</v>
      </c>
      <c r="C4" s="31" t="s">
        <v>8</v>
      </c>
      <c r="D4" s="32">
        <v>9.1307870370370371E-4</v>
      </c>
      <c r="E4" s="32" t="s">
        <v>98</v>
      </c>
      <c r="F4" s="49">
        <v>9.0138888888888896E-4</v>
      </c>
      <c r="G4" s="33" t="s">
        <v>91</v>
      </c>
      <c r="H4" s="59">
        <f t="shared" ref="H4:H6" si="0">F4-D4</f>
        <v>-1.1689814814814744E-5</v>
      </c>
      <c r="I4" s="40"/>
      <c r="J4" s="1"/>
      <c r="K4" s="1"/>
    </row>
    <row r="5" spans="1:11" ht="18.75" x14ac:dyDescent="0.25">
      <c r="A5" s="99" t="s">
        <v>29</v>
      </c>
      <c r="B5" s="12" t="s">
        <v>137</v>
      </c>
      <c r="C5" s="76" t="s">
        <v>76</v>
      </c>
      <c r="D5" s="34">
        <v>1.9699074074074076E-3</v>
      </c>
      <c r="E5" s="34" t="s">
        <v>92</v>
      </c>
      <c r="F5" s="64">
        <v>1.9578703703703702E-3</v>
      </c>
      <c r="G5" s="65" t="s">
        <v>95</v>
      </c>
      <c r="H5" s="60">
        <f t="shared" ref="H5" si="1">F5-D5</f>
        <v>-1.2037037037037398E-5</v>
      </c>
      <c r="I5" s="40"/>
      <c r="J5" s="1"/>
      <c r="K5" s="1"/>
    </row>
    <row r="6" spans="1:11" ht="19.5" thickBot="1" x14ac:dyDescent="0.3">
      <c r="A6" s="100"/>
      <c r="B6" s="6" t="s">
        <v>144</v>
      </c>
      <c r="C6" s="35" t="s">
        <v>114</v>
      </c>
      <c r="D6" s="36">
        <v>3.9187499999999995E-3</v>
      </c>
      <c r="E6" s="36" t="s">
        <v>97</v>
      </c>
      <c r="F6" s="52">
        <v>3.8723379629629628E-3</v>
      </c>
      <c r="G6" s="37" t="s">
        <v>95</v>
      </c>
      <c r="H6" s="63">
        <f t="shared" si="0"/>
        <v>-4.6412037037036648E-5</v>
      </c>
      <c r="I6" s="40"/>
      <c r="J6" s="1"/>
      <c r="K6" s="1"/>
    </row>
    <row r="7" spans="1:11" ht="18.75" x14ac:dyDescent="0.25">
      <c r="A7" s="98" t="s">
        <v>58</v>
      </c>
      <c r="B7" s="11" t="s">
        <v>24</v>
      </c>
      <c r="C7" s="31" t="s">
        <v>8</v>
      </c>
      <c r="D7" s="32">
        <v>9.032407407407408E-4</v>
      </c>
      <c r="E7" s="32" t="s">
        <v>91</v>
      </c>
      <c r="F7" s="49">
        <v>9.1527777777777788E-4</v>
      </c>
      <c r="G7" s="33" t="s">
        <v>101</v>
      </c>
      <c r="H7" s="59">
        <f t="shared" ref="H7:H9" si="2">F7-D7</f>
        <v>1.2037037037037073E-5</v>
      </c>
    </row>
    <row r="8" spans="1:11" ht="18.75" x14ac:dyDescent="0.25">
      <c r="A8" s="99" t="s">
        <v>29</v>
      </c>
      <c r="B8" s="12" t="s">
        <v>155</v>
      </c>
      <c r="C8" s="76" t="s">
        <v>82</v>
      </c>
      <c r="D8" s="34">
        <v>8.5069444444444461E-4</v>
      </c>
      <c r="E8" s="34" t="s">
        <v>97</v>
      </c>
      <c r="F8" s="64">
        <v>8.3472222222222227E-4</v>
      </c>
      <c r="G8" s="65" t="s">
        <v>93</v>
      </c>
      <c r="H8" s="60">
        <f t="shared" si="2"/>
        <v>-1.5972222222222342E-5</v>
      </c>
    </row>
    <row r="9" spans="1:11" ht="19.5" thickBot="1" x14ac:dyDescent="0.3">
      <c r="A9" s="100"/>
      <c r="B9" s="6" t="s">
        <v>137</v>
      </c>
      <c r="C9" s="35" t="s">
        <v>76</v>
      </c>
      <c r="D9" s="36">
        <v>2.0289351851851853E-3</v>
      </c>
      <c r="E9" s="36" t="s">
        <v>109</v>
      </c>
      <c r="F9" s="52">
        <v>1.9802083333333334E-3</v>
      </c>
      <c r="G9" s="37" t="s">
        <v>96</v>
      </c>
      <c r="H9" s="63">
        <f t="shared" si="2"/>
        <v>-4.8726851851851882E-5</v>
      </c>
    </row>
  </sheetData>
  <mergeCells count="1">
    <mergeCell ref="A1:H1"/>
  </mergeCells>
  <conditionalFormatting sqref="H4:H9">
    <cfRule type="cellIs" priority="4" operator="equal">
      <formula>0</formula>
    </cfRule>
    <cfRule type="cellIs" dxfId="97" priority="5" operator="lessThan">
      <formula>0</formula>
    </cfRule>
    <cfRule type="cellIs" dxfId="96" priority="6" operator="greaterThan">
      <formula>0</formula>
    </cfRule>
  </conditionalFormatting>
  <pageMargins left="0.31496062992125984" right="0.19685039370078741" top="0.39370078740157483" bottom="0.39370078740157483" header="0.31496062992125984" footer="0.31496062992125984"/>
  <pageSetup paperSize="9" orientation="portrait" r:id="rId1"/>
  <headerFooter>
    <oddFooter>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98DE9-CD54-479D-8927-EA6C1E39FD19}">
  <sheetPr>
    <pageSetUpPr fitToPage="1"/>
  </sheetPr>
  <dimension ref="A1:K5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24.7109375" customWidth="1"/>
    <col min="2" max="2" width="7.85546875" style="39" customWidth="1"/>
    <col min="3" max="3" width="11.42578125" customWidth="1"/>
    <col min="4" max="4" width="12.140625" customWidth="1"/>
    <col min="5" max="5" width="13.5703125" customWidth="1"/>
    <col min="6" max="6" width="12.140625" style="53" customWidth="1"/>
    <col min="7" max="7" width="9.42578125" customWidth="1"/>
    <col min="8" max="8" width="11.5703125" customWidth="1"/>
    <col min="9" max="9" width="11.7109375" style="41" customWidth="1"/>
    <col min="11" max="11" width="9.140625" customWidth="1"/>
  </cols>
  <sheetData>
    <row r="1" spans="1:11" ht="18.75" x14ac:dyDescent="0.25">
      <c r="A1" s="232" t="s">
        <v>325</v>
      </c>
      <c r="B1" s="233"/>
      <c r="C1" s="233"/>
      <c r="D1" s="233"/>
      <c r="E1" s="233"/>
      <c r="F1" s="233"/>
      <c r="G1" s="233"/>
      <c r="H1" s="234"/>
      <c r="I1" s="40"/>
      <c r="J1" s="1"/>
      <c r="K1" s="1"/>
    </row>
    <row r="2" spans="1:11" ht="19.5" thickBot="1" x14ac:dyDescent="0.3">
      <c r="A2" s="127" t="s">
        <v>322</v>
      </c>
      <c r="B2" s="128"/>
      <c r="C2" s="129"/>
      <c r="D2" s="129"/>
      <c r="E2" s="129"/>
      <c r="F2" s="129"/>
      <c r="G2" s="129"/>
      <c r="H2" s="130"/>
      <c r="I2" s="40"/>
      <c r="J2" s="1"/>
      <c r="K2" s="1"/>
    </row>
    <row r="3" spans="1:11" ht="48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172</v>
      </c>
      <c r="F3" s="4" t="s">
        <v>3</v>
      </c>
      <c r="G3" s="3" t="s">
        <v>4</v>
      </c>
      <c r="H3" s="5" t="s">
        <v>5</v>
      </c>
      <c r="I3" s="40"/>
      <c r="J3" s="1"/>
      <c r="K3" s="1"/>
    </row>
    <row r="4" spans="1:11" ht="18.75" x14ac:dyDescent="0.25">
      <c r="A4" s="98" t="s">
        <v>35</v>
      </c>
      <c r="B4" s="11" t="s">
        <v>77</v>
      </c>
      <c r="C4" s="31" t="s">
        <v>8</v>
      </c>
      <c r="D4" s="32">
        <v>9.4363425925925919E-4</v>
      </c>
      <c r="E4" s="32" t="s">
        <v>126</v>
      </c>
      <c r="F4" s="49">
        <v>9.4212962962962968E-4</v>
      </c>
      <c r="G4" s="33" t="s">
        <v>111</v>
      </c>
      <c r="H4" s="59">
        <f>F4-D4</f>
        <v>-1.5046296296295121E-6</v>
      </c>
      <c r="I4" s="40"/>
      <c r="J4" s="1"/>
      <c r="K4" s="1"/>
    </row>
    <row r="5" spans="1:11" ht="19.5" thickBot="1" x14ac:dyDescent="0.3">
      <c r="A5" s="100" t="s">
        <v>30</v>
      </c>
      <c r="B5" s="6" t="s">
        <v>147</v>
      </c>
      <c r="C5" s="35" t="s">
        <v>76</v>
      </c>
      <c r="D5" s="36">
        <v>2.0335648148148149E-3</v>
      </c>
      <c r="E5" s="36" t="s">
        <v>107</v>
      </c>
      <c r="F5" s="52">
        <v>2.0226851851851851E-3</v>
      </c>
      <c r="G5" s="37" t="s">
        <v>97</v>
      </c>
      <c r="H5" s="63">
        <f t="shared" ref="H5" si="0">F5-D5</f>
        <v>-1.0879629629629781E-5</v>
      </c>
      <c r="I5" s="40"/>
      <c r="J5" s="1"/>
      <c r="K5" s="1"/>
    </row>
  </sheetData>
  <mergeCells count="1">
    <mergeCell ref="A1:H1"/>
  </mergeCells>
  <conditionalFormatting sqref="H4:H5">
    <cfRule type="cellIs" priority="1" operator="equal">
      <formula>0</formula>
    </cfRule>
    <cfRule type="cellIs" dxfId="95" priority="2" operator="lessThan">
      <formula>0</formula>
    </cfRule>
    <cfRule type="cellIs" dxfId="94" priority="3" operator="greaterThan">
      <formula>0</formula>
    </cfRule>
  </conditionalFormatting>
  <pageMargins left="0.31496062992125984" right="0.19685039370078741" top="0.39370078740157483" bottom="0.39370078740157483" header="0.31496062992125984" footer="0.31496062992125984"/>
  <pageSetup paperSize="9" scale="96" fitToHeight="0" orientation="portrait" r:id="rId1"/>
  <headerFooter>
    <oddFooter>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273DF-2086-4C25-9A43-622363FE2AE8}">
  <dimension ref="A1:L83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0" ht="18.75" x14ac:dyDescent="0.25">
      <c r="A1" s="232" t="s">
        <v>293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0" ht="19.5" thickBot="1" x14ac:dyDescent="0.3">
      <c r="A2" s="127" t="s">
        <v>324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0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0" ht="18.75" customHeight="1" x14ac:dyDescent="0.25">
      <c r="A4" s="98" t="s">
        <v>19</v>
      </c>
      <c r="B4" s="11" t="s">
        <v>90</v>
      </c>
      <c r="C4" s="11" t="s">
        <v>10</v>
      </c>
      <c r="D4" s="122">
        <v>3.1168981481481483E-4</v>
      </c>
      <c r="E4" s="123">
        <v>3.0717592592592591E-4</v>
      </c>
      <c r="F4" s="121" t="s">
        <v>12</v>
      </c>
      <c r="G4" s="59">
        <f>E4-D4</f>
        <v>-4.5138888888889158E-6</v>
      </c>
      <c r="H4" s="40"/>
      <c r="I4" s="1"/>
      <c r="J4" s="1"/>
    </row>
    <row r="5" spans="1:10" ht="18.75" customHeight="1" thickBot="1" x14ac:dyDescent="0.3">
      <c r="A5" s="100" t="s">
        <v>14</v>
      </c>
      <c r="B5" s="6" t="s">
        <v>87</v>
      </c>
      <c r="C5" s="6" t="s">
        <v>11</v>
      </c>
      <c r="D5" s="124">
        <v>6.8206018518518518E-4</v>
      </c>
      <c r="E5" s="125">
        <v>6.7893518518518509E-4</v>
      </c>
      <c r="F5" s="13" t="s">
        <v>15</v>
      </c>
      <c r="G5" s="63">
        <f t="shared" ref="G5:G7" si="0">E5-D5</f>
        <v>-3.1250000000000895E-6</v>
      </c>
      <c r="H5" s="40"/>
      <c r="I5" s="1"/>
      <c r="J5" s="1"/>
    </row>
    <row r="6" spans="1:10" ht="18.75" customHeight="1" x14ac:dyDescent="0.25">
      <c r="A6" s="98" t="s">
        <v>41</v>
      </c>
      <c r="B6" s="11" t="s">
        <v>88</v>
      </c>
      <c r="C6" s="11" t="s">
        <v>10</v>
      </c>
      <c r="D6" s="122">
        <v>4.0810185185185182E-4</v>
      </c>
      <c r="E6" s="123">
        <v>4.0995370370370377E-4</v>
      </c>
      <c r="F6" s="121" t="s">
        <v>15</v>
      </c>
      <c r="G6" s="59">
        <f t="shared" si="0"/>
        <v>1.8518518518519491E-6</v>
      </c>
      <c r="H6" s="40"/>
      <c r="I6" s="1"/>
      <c r="J6" s="1"/>
    </row>
    <row r="7" spans="1:10" ht="18.75" customHeight="1" thickBot="1" x14ac:dyDescent="0.3">
      <c r="A7" s="100" t="s">
        <v>14</v>
      </c>
      <c r="B7" s="6" t="s">
        <v>78</v>
      </c>
      <c r="C7" s="6" t="s">
        <v>11</v>
      </c>
      <c r="D7" s="124">
        <v>1.0047453703703703E-3</v>
      </c>
      <c r="E7" s="125">
        <v>1.1000000000000001E-3</v>
      </c>
      <c r="F7" s="13" t="s">
        <v>91</v>
      </c>
      <c r="G7" s="63">
        <f t="shared" si="0"/>
        <v>9.5254629629629812E-5</v>
      </c>
      <c r="H7" s="40" t="s">
        <v>335</v>
      </c>
      <c r="I7" s="1"/>
      <c r="J7" s="1"/>
    </row>
    <row r="8" spans="1:10" ht="18.75" customHeight="1" thickBot="1" x14ac:dyDescent="0.3">
      <c r="A8" s="98" t="s">
        <v>333</v>
      </c>
      <c r="B8" s="11" t="s">
        <v>88</v>
      </c>
      <c r="C8" s="31" t="s">
        <v>10</v>
      </c>
      <c r="D8" s="32"/>
      <c r="E8" s="49">
        <v>9.277777777777778E-4</v>
      </c>
      <c r="F8" s="33" t="s">
        <v>9</v>
      </c>
      <c r="G8" s="59"/>
      <c r="H8" s="40"/>
      <c r="I8" s="1"/>
      <c r="J8" s="1"/>
    </row>
    <row r="9" spans="1:10" ht="18.75" x14ac:dyDescent="0.25">
      <c r="A9" s="98" t="s">
        <v>51</v>
      </c>
      <c r="B9" s="11" t="s">
        <v>90</v>
      </c>
      <c r="C9" s="11" t="s">
        <v>10</v>
      </c>
      <c r="D9" s="32">
        <v>3.4317129629629628E-4</v>
      </c>
      <c r="E9" s="49">
        <v>3.459490740740741E-4</v>
      </c>
      <c r="F9" s="33" t="s">
        <v>15</v>
      </c>
      <c r="G9" s="59">
        <f t="shared" ref="G9:G10" si="1">E9-D9</f>
        <v>2.7777777777778152E-6</v>
      </c>
      <c r="H9" s="40"/>
      <c r="I9" s="1"/>
      <c r="J9" s="1"/>
    </row>
    <row r="10" spans="1:10" ht="19.5" thickBot="1" x14ac:dyDescent="0.3">
      <c r="A10" s="100" t="s">
        <v>30</v>
      </c>
      <c r="B10" s="6" t="s">
        <v>87</v>
      </c>
      <c r="C10" s="6" t="s">
        <v>11</v>
      </c>
      <c r="D10" s="68">
        <v>7.7731481481481477E-4</v>
      </c>
      <c r="E10" s="69">
        <v>8.0775462962962962E-4</v>
      </c>
      <c r="F10" s="70" t="s">
        <v>98</v>
      </c>
      <c r="G10" s="63">
        <f t="shared" si="1"/>
        <v>3.0439814814814847E-5</v>
      </c>
      <c r="H10" s="40"/>
      <c r="I10" s="1"/>
      <c r="J10" s="1"/>
    </row>
    <row r="11" spans="1:10" ht="18.75" x14ac:dyDescent="0.25">
      <c r="A11" s="98" t="s">
        <v>28</v>
      </c>
      <c r="B11" s="11" t="s">
        <v>90</v>
      </c>
      <c r="C11" s="11" t="s">
        <v>10</v>
      </c>
      <c r="D11" s="32">
        <v>3.5393518518518516E-4</v>
      </c>
      <c r="E11" s="49">
        <v>3.4722222222222224E-4</v>
      </c>
      <c r="F11" s="33" t="s">
        <v>12</v>
      </c>
      <c r="G11" s="59">
        <f t="shared" ref="G11:G12" si="2">E11-D11</f>
        <v>-6.7129629629629223E-6</v>
      </c>
      <c r="H11" s="40"/>
      <c r="I11" s="1"/>
      <c r="J11" s="1"/>
    </row>
    <row r="12" spans="1:10" ht="19.5" thickBot="1" x14ac:dyDescent="0.3">
      <c r="A12" s="100" t="s">
        <v>29</v>
      </c>
      <c r="B12" s="6" t="s">
        <v>87</v>
      </c>
      <c r="C12" s="6" t="s">
        <v>11</v>
      </c>
      <c r="D12" s="68">
        <v>7.6851851851851853E-4</v>
      </c>
      <c r="E12" s="69">
        <v>7.6689814814814817E-4</v>
      </c>
      <c r="F12" s="70" t="s">
        <v>85</v>
      </c>
      <c r="G12" s="63">
        <f t="shared" si="2"/>
        <v>-1.6203703703703606E-6</v>
      </c>
      <c r="H12" s="40"/>
      <c r="I12" s="1"/>
      <c r="J12" s="1"/>
    </row>
    <row r="13" spans="1:10" ht="19.5" thickBot="1" x14ac:dyDescent="0.3">
      <c r="A13" s="98" t="s">
        <v>328</v>
      </c>
      <c r="B13" s="11" t="s">
        <v>77</v>
      </c>
      <c r="C13" s="31" t="s">
        <v>332</v>
      </c>
      <c r="D13" s="32"/>
      <c r="E13" s="49"/>
      <c r="F13" s="33"/>
      <c r="G13" s="59">
        <f t="shared" ref="G13" si="3">E13-D13</f>
        <v>0</v>
      </c>
      <c r="H13" s="40"/>
      <c r="I13" s="1"/>
      <c r="J13" s="1"/>
    </row>
    <row r="14" spans="1:10" ht="18.75" x14ac:dyDescent="0.25">
      <c r="A14" s="98" t="s">
        <v>52</v>
      </c>
      <c r="B14" s="11" t="s">
        <v>90</v>
      </c>
      <c r="C14" s="11" t="s">
        <v>10</v>
      </c>
      <c r="D14" s="32">
        <v>3.9525462962962957E-4</v>
      </c>
      <c r="E14" s="49">
        <v>3.8773148148148152E-4</v>
      </c>
      <c r="F14" s="33" t="s">
        <v>13</v>
      </c>
      <c r="G14" s="59">
        <f>E14-D14</f>
        <v>-7.5231481481480484E-6</v>
      </c>
      <c r="H14" s="40"/>
      <c r="I14" s="1"/>
      <c r="J14" s="1"/>
    </row>
    <row r="15" spans="1:10" ht="19.5" thickBot="1" x14ac:dyDescent="0.3">
      <c r="A15" s="100" t="s">
        <v>43</v>
      </c>
      <c r="B15" s="6" t="s">
        <v>87</v>
      </c>
      <c r="C15" s="6" t="s">
        <v>11</v>
      </c>
      <c r="D15" s="36">
        <v>8.9340277777777779E-4</v>
      </c>
      <c r="E15" s="52">
        <v>9.1712962962962961E-4</v>
      </c>
      <c r="F15" s="37" t="s">
        <v>101</v>
      </c>
      <c r="G15" s="63">
        <f t="shared" ref="G15:G17" si="4">E15-D15</f>
        <v>2.3726851851851817E-5</v>
      </c>
      <c r="H15" s="40"/>
      <c r="I15" s="1"/>
      <c r="J15" s="1"/>
    </row>
    <row r="16" spans="1:10" ht="18.75" x14ac:dyDescent="0.25">
      <c r="A16" s="99" t="s">
        <v>129</v>
      </c>
      <c r="B16" s="11" t="s">
        <v>90</v>
      </c>
      <c r="C16" s="11" t="s">
        <v>10</v>
      </c>
      <c r="D16" s="46">
        <v>3.563657407407407E-4</v>
      </c>
      <c r="E16" s="50">
        <v>3.5625000000000001E-4</v>
      </c>
      <c r="F16" s="47" t="s">
        <v>22</v>
      </c>
      <c r="G16" s="66">
        <f>E16-D16</f>
        <v>-1.1574074074068583E-7</v>
      </c>
      <c r="H16" s="40"/>
      <c r="I16" s="1"/>
      <c r="J16" s="1"/>
    </row>
    <row r="17" spans="1:10" ht="19.5" thickBot="1" x14ac:dyDescent="0.3">
      <c r="A17" s="99" t="s">
        <v>30</v>
      </c>
      <c r="B17" s="6" t="s">
        <v>87</v>
      </c>
      <c r="C17" s="6" t="s">
        <v>11</v>
      </c>
      <c r="D17" s="20">
        <v>8.166666666666666E-4</v>
      </c>
      <c r="E17" s="51">
        <v>8.2048611111111113E-4</v>
      </c>
      <c r="F17" s="37" t="s">
        <v>93</v>
      </c>
      <c r="G17" s="63">
        <f t="shared" si="4"/>
        <v>3.8194444444445298E-6</v>
      </c>
      <c r="H17" s="40"/>
      <c r="I17" s="1"/>
      <c r="J17" s="1"/>
    </row>
    <row r="18" spans="1:10" ht="18.75" x14ac:dyDescent="0.25">
      <c r="A18" s="98" t="s">
        <v>187</v>
      </c>
      <c r="B18" s="11" t="s">
        <v>88</v>
      </c>
      <c r="C18" s="11" t="s">
        <v>10</v>
      </c>
      <c r="D18" s="32">
        <v>6.7499999999999993E-4</v>
      </c>
      <c r="E18" s="49">
        <v>6.5046296296296304E-4</v>
      </c>
      <c r="F18" s="33" t="s">
        <v>9</v>
      </c>
      <c r="G18" s="66">
        <f>E18-D18</f>
        <v>-2.4537037037036889E-5</v>
      </c>
      <c r="H18" s="40"/>
      <c r="I18" s="1"/>
      <c r="J18" s="1"/>
    </row>
    <row r="19" spans="1:10" ht="19.5" thickBot="1" x14ac:dyDescent="0.3">
      <c r="A19" s="100" t="s">
        <v>53</v>
      </c>
      <c r="B19" s="6" t="s">
        <v>78</v>
      </c>
      <c r="C19" s="6" t="s">
        <v>11</v>
      </c>
      <c r="D19" s="36"/>
      <c r="E19" s="52">
        <v>1.5156250000000003E-3</v>
      </c>
      <c r="F19" s="37" t="s">
        <v>97</v>
      </c>
      <c r="G19" s="63"/>
      <c r="H19" s="40"/>
      <c r="I19" s="1"/>
      <c r="J19" s="1"/>
    </row>
    <row r="20" spans="1:10" ht="18.75" x14ac:dyDescent="0.25">
      <c r="A20" s="98" t="s">
        <v>188</v>
      </c>
      <c r="B20" s="11" t="s">
        <v>88</v>
      </c>
      <c r="C20" s="11" t="s">
        <v>10</v>
      </c>
      <c r="D20" s="32">
        <v>4.5231481481481484E-4</v>
      </c>
      <c r="E20" s="49">
        <v>3.4918981481481482E-4</v>
      </c>
      <c r="F20" s="33" t="s">
        <v>12</v>
      </c>
      <c r="G20" s="59">
        <f>E20-D20</f>
        <v>-1.0312500000000003E-4</v>
      </c>
      <c r="H20" s="40"/>
      <c r="I20" s="1"/>
      <c r="J20" s="1"/>
    </row>
    <row r="21" spans="1:10" ht="19.5" thickBot="1" x14ac:dyDescent="0.3">
      <c r="A21" s="99" t="s">
        <v>189</v>
      </c>
      <c r="B21" s="6" t="s">
        <v>78</v>
      </c>
      <c r="C21" s="6" t="s">
        <v>11</v>
      </c>
      <c r="D21" s="20"/>
      <c r="E21" s="51">
        <v>1.8788194444444442E-3</v>
      </c>
      <c r="F21" s="17" t="s">
        <v>109</v>
      </c>
      <c r="G21" s="74"/>
      <c r="H21" s="40"/>
      <c r="I21" s="1"/>
      <c r="J21" s="1"/>
    </row>
    <row r="22" spans="1:10" ht="18.75" x14ac:dyDescent="0.25">
      <c r="A22" s="98" t="s">
        <v>42</v>
      </c>
      <c r="B22" s="11" t="s">
        <v>88</v>
      </c>
      <c r="C22" s="11" t="s">
        <v>10</v>
      </c>
      <c r="D22" s="32">
        <v>5.2187500000000009E-4</v>
      </c>
      <c r="E22" s="49">
        <v>4.9930555555555557E-4</v>
      </c>
      <c r="F22" s="33" t="s">
        <v>22</v>
      </c>
      <c r="G22" s="59">
        <f>E22-D22</f>
        <v>-2.2569444444444525E-5</v>
      </c>
      <c r="H22" s="40"/>
      <c r="I22" s="1"/>
      <c r="J22" s="1"/>
    </row>
    <row r="23" spans="1:10" ht="19.5" thickBot="1" x14ac:dyDescent="0.3">
      <c r="A23" s="100" t="s">
        <v>40</v>
      </c>
      <c r="B23" s="6" t="s">
        <v>78</v>
      </c>
      <c r="C23" s="6" t="s">
        <v>11</v>
      </c>
      <c r="D23" s="36">
        <v>1.113773148148148E-3</v>
      </c>
      <c r="E23" s="52">
        <v>1.1284722222222223E-3</v>
      </c>
      <c r="F23" s="37" t="s">
        <v>92</v>
      </c>
      <c r="G23" s="63">
        <f t="shared" ref="G23" si="5">E23-D23</f>
        <v>1.469907407407431E-5</v>
      </c>
      <c r="H23" s="40"/>
      <c r="I23" s="1"/>
      <c r="J23" s="1"/>
    </row>
    <row r="24" spans="1:10" ht="18.75" x14ac:dyDescent="0.25">
      <c r="A24" s="98" t="s">
        <v>161</v>
      </c>
      <c r="B24" s="11" t="s">
        <v>90</v>
      </c>
      <c r="C24" s="11" t="s">
        <v>10</v>
      </c>
      <c r="D24" s="32">
        <v>6.8206018518518518E-4</v>
      </c>
      <c r="E24" s="49">
        <v>5.2256944444444443E-4</v>
      </c>
      <c r="F24" s="33" t="s">
        <v>23</v>
      </c>
      <c r="G24" s="59">
        <f>E24-D24</f>
        <v>-1.5949074074074075E-4</v>
      </c>
      <c r="H24" s="40"/>
      <c r="I24" s="1"/>
      <c r="J24" s="1"/>
    </row>
    <row r="25" spans="1:10" ht="19.5" thickBot="1" x14ac:dyDescent="0.3">
      <c r="A25" s="99" t="s">
        <v>43</v>
      </c>
      <c r="B25" s="6" t="s">
        <v>87</v>
      </c>
      <c r="C25" s="6" t="s">
        <v>11</v>
      </c>
      <c r="D25" s="102">
        <v>1.4877314814814814E-3</v>
      </c>
      <c r="E25" s="104">
        <v>1.2420138888888889E-3</v>
      </c>
      <c r="F25" s="105" t="s">
        <v>107</v>
      </c>
      <c r="G25" s="74">
        <f t="shared" ref="G25" si="6">E25-D25</f>
        <v>-2.4571759259259252E-4</v>
      </c>
      <c r="H25" s="40"/>
      <c r="I25" s="1"/>
      <c r="J25" s="1"/>
    </row>
    <row r="26" spans="1:10" ht="18.75" x14ac:dyDescent="0.25">
      <c r="A26" s="98" t="s">
        <v>59</v>
      </c>
      <c r="B26" s="11" t="s">
        <v>88</v>
      </c>
      <c r="C26" s="11" t="s">
        <v>10</v>
      </c>
      <c r="D26" s="32">
        <v>5.1145833333333327E-4</v>
      </c>
      <c r="E26" s="49">
        <v>4.7013888888888886E-4</v>
      </c>
      <c r="F26" s="33" t="s">
        <v>13</v>
      </c>
      <c r="G26" s="59">
        <f t="shared" ref="G26:G27" si="7">E26-D26</f>
        <v>-4.1319444444444411E-5</v>
      </c>
      <c r="H26" s="40"/>
      <c r="I26" s="1"/>
      <c r="J26" s="1"/>
    </row>
    <row r="27" spans="1:10" ht="19.5" thickBot="1" x14ac:dyDescent="0.3">
      <c r="A27" s="100" t="s">
        <v>53</v>
      </c>
      <c r="B27" s="6" t="s">
        <v>78</v>
      </c>
      <c r="C27" s="6" t="s">
        <v>11</v>
      </c>
      <c r="D27" s="36">
        <v>1.0989583333333333E-3</v>
      </c>
      <c r="E27" s="52">
        <v>1.1070601851851851E-3</v>
      </c>
      <c r="F27" s="37" t="s">
        <v>85</v>
      </c>
      <c r="G27" s="63">
        <f t="shared" si="7"/>
        <v>8.1018518518518028E-6</v>
      </c>
      <c r="H27" s="40"/>
      <c r="I27" s="1"/>
      <c r="J27" s="1"/>
    </row>
    <row r="28" spans="1:10" ht="19.5" thickBot="1" x14ac:dyDescent="0.3">
      <c r="A28" s="98" t="s">
        <v>329</v>
      </c>
      <c r="B28" s="11" t="s">
        <v>77</v>
      </c>
      <c r="C28" s="31" t="s">
        <v>332</v>
      </c>
      <c r="D28" s="32"/>
      <c r="E28" s="49">
        <v>4.3935185185185185E-4</v>
      </c>
      <c r="F28" s="33" t="s">
        <v>9</v>
      </c>
      <c r="G28" s="59"/>
      <c r="H28" s="40"/>
      <c r="I28" s="1"/>
      <c r="J28" s="1"/>
    </row>
    <row r="29" spans="1:10" ht="18.75" x14ac:dyDescent="0.25">
      <c r="A29" s="98" t="s">
        <v>163</v>
      </c>
      <c r="B29" s="11" t="s">
        <v>88</v>
      </c>
      <c r="C29" s="11" t="s">
        <v>10</v>
      </c>
      <c r="D29" s="32">
        <v>5.3125000000000004E-4</v>
      </c>
      <c r="E29" s="49">
        <v>5.0914351851851858E-4</v>
      </c>
      <c r="F29" s="33" t="s">
        <v>9</v>
      </c>
      <c r="G29" s="59">
        <f t="shared" ref="G29" si="8">E29-D29</f>
        <v>-2.2106481481481456E-5</v>
      </c>
      <c r="H29" s="40"/>
      <c r="I29" s="1"/>
      <c r="J29" s="1"/>
    </row>
    <row r="30" spans="1:10" ht="19.5" thickBot="1" x14ac:dyDescent="0.3">
      <c r="A30" s="100" t="s">
        <v>43</v>
      </c>
      <c r="B30" s="6" t="s">
        <v>78</v>
      </c>
      <c r="C30" s="6" t="s">
        <v>11</v>
      </c>
      <c r="D30" s="36"/>
      <c r="E30" s="52">
        <v>1.1895833333333335E-3</v>
      </c>
      <c r="F30" s="37" t="s">
        <v>100</v>
      </c>
      <c r="G30" s="63"/>
      <c r="H30" s="40"/>
      <c r="I30" s="1"/>
      <c r="J30" s="1"/>
    </row>
    <row r="31" spans="1:10" ht="18.75" x14ac:dyDescent="0.25">
      <c r="A31" s="98" t="s">
        <v>60</v>
      </c>
      <c r="B31" s="11" t="s">
        <v>90</v>
      </c>
      <c r="C31" s="11" t="s">
        <v>10</v>
      </c>
      <c r="D31" s="32">
        <v>6.0162037037037031E-4</v>
      </c>
      <c r="E31" s="49">
        <v>5.5358796296296297E-4</v>
      </c>
      <c r="F31" s="33" t="s">
        <v>13</v>
      </c>
      <c r="G31" s="59">
        <f t="shared" ref="G31:G32" si="9">E31-D31</f>
        <v>-4.8032407407407334E-5</v>
      </c>
      <c r="H31" s="40"/>
      <c r="I31" s="1"/>
      <c r="J31" s="1"/>
    </row>
    <row r="32" spans="1:10" ht="19.5" thickBot="1" x14ac:dyDescent="0.3">
      <c r="A32" s="100" t="s">
        <v>53</v>
      </c>
      <c r="B32" s="6" t="s">
        <v>87</v>
      </c>
      <c r="C32" s="6" t="s">
        <v>11</v>
      </c>
      <c r="D32" s="36">
        <v>1.4020833333333333E-3</v>
      </c>
      <c r="E32" s="52">
        <v>1.3350694444444443E-3</v>
      </c>
      <c r="F32" s="37" t="s">
        <v>119</v>
      </c>
      <c r="G32" s="63">
        <f t="shared" si="9"/>
        <v>-6.7013888888889026E-5</v>
      </c>
      <c r="H32" s="40"/>
      <c r="I32" s="1"/>
      <c r="J32" s="1"/>
    </row>
    <row r="33" spans="1:10" ht="18.75" x14ac:dyDescent="0.25">
      <c r="A33" s="98" t="s">
        <v>46</v>
      </c>
      <c r="B33" s="11" t="s">
        <v>88</v>
      </c>
      <c r="C33" s="11" t="s">
        <v>10</v>
      </c>
      <c r="D33" s="32">
        <v>3.7905092592592591E-4</v>
      </c>
      <c r="E33" s="49">
        <v>3.6863425925925931E-4</v>
      </c>
      <c r="F33" s="33" t="s">
        <v>13</v>
      </c>
      <c r="G33" s="59">
        <f>E33-D33</f>
        <v>-1.0416666666666604E-5</v>
      </c>
      <c r="H33" s="40"/>
      <c r="I33" s="1"/>
      <c r="J33" s="1"/>
    </row>
    <row r="34" spans="1:10" ht="19.5" thickBot="1" x14ac:dyDescent="0.3">
      <c r="A34" s="100" t="s">
        <v>40</v>
      </c>
      <c r="B34" s="6" t="s">
        <v>78</v>
      </c>
      <c r="C34" s="6" t="s">
        <v>11</v>
      </c>
      <c r="D34" s="36">
        <v>8.4178240740740741E-4</v>
      </c>
      <c r="E34" s="52">
        <v>8.5856481481481472E-4</v>
      </c>
      <c r="F34" s="37" t="s">
        <v>15</v>
      </c>
      <c r="G34" s="63">
        <f t="shared" ref="G34" si="10">E34-D34</f>
        <v>1.6782407407407306E-5</v>
      </c>
      <c r="H34" s="40"/>
      <c r="I34" s="1"/>
      <c r="J34" s="1"/>
    </row>
    <row r="35" spans="1:10" ht="19.5" thickBot="1" x14ac:dyDescent="0.3">
      <c r="A35" s="114" t="s">
        <v>330</v>
      </c>
      <c r="B35" s="115" t="s">
        <v>24</v>
      </c>
      <c r="C35" s="116" t="s">
        <v>332</v>
      </c>
      <c r="D35" s="117"/>
      <c r="E35" s="118">
        <v>1.1306712962962961E-3</v>
      </c>
      <c r="F35" s="119" t="s">
        <v>12</v>
      </c>
      <c r="G35" s="120"/>
      <c r="H35" s="40"/>
      <c r="I35" s="1"/>
      <c r="J35" s="1"/>
    </row>
    <row r="36" spans="1:10" ht="18.75" x14ac:dyDescent="0.25">
      <c r="A36" s="98" t="s">
        <v>334</v>
      </c>
      <c r="B36" s="11" t="s">
        <v>90</v>
      </c>
      <c r="C36" s="31" t="s">
        <v>10</v>
      </c>
      <c r="D36" s="32"/>
      <c r="E36" s="49">
        <v>5.4189814814814812E-4</v>
      </c>
      <c r="F36" s="33" t="s">
        <v>12</v>
      </c>
      <c r="G36" s="59"/>
      <c r="H36" s="40"/>
      <c r="I36" s="1"/>
      <c r="J36" s="1"/>
    </row>
    <row r="37" spans="1:10" ht="19.5" thickBot="1" x14ac:dyDescent="0.3">
      <c r="A37" s="100"/>
      <c r="B37" s="6" t="s">
        <v>87</v>
      </c>
      <c r="C37" s="35" t="s">
        <v>11</v>
      </c>
      <c r="D37" s="36"/>
      <c r="E37" s="52">
        <v>1.269675925925926E-3</v>
      </c>
      <c r="F37" s="37" t="s">
        <v>111</v>
      </c>
      <c r="G37" s="63"/>
      <c r="H37" s="40"/>
      <c r="I37" s="1"/>
      <c r="J37" s="1"/>
    </row>
    <row r="38" spans="1:10" ht="18.75" x14ac:dyDescent="0.25">
      <c r="A38" s="98" t="s">
        <v>245</v>
      </c>
      <c r="B38" s="11" t="s">
        <v>88</v>
      </c>
      <c r="C38" s="11" t="s">
        <v>10</v>
      </c>
      <c r="D38" s="32">
        <v>4.9097222222222229E-4</v>
      </c>
      <c r="E38" s="49">
        <v>4.6469907407407414E-4</v>
      </c>
      <c r="F38" s="33" t="s">
        <v>9</v>
      </c>
      <c r="G38" s="59">
        <f>E38-D38</f>
        <v>-2.6273148148148152E-5</v>
      </c>
      <c r="H38" s="40"/>
      <c r="I38" s="1"/>
      <c r="J38" s="1"/>
    </row>
    <row r="39" spans="1:10" ht="19.5" thickBot="1" x14ac:dyDescent="0.3">
      <c r="A39" s="100" t="s">
        <v>40</v>
      </c>
      <c r="B39" s="6" t="s">
        <v>78</v>
      </c>
      <c r="C39" s="6" t="s">
        <v>11</v>
      </c>
      <c r="D39" s="36">
        <v>1.1633101851851852E-3</v>
      </c>
      <c r="E39" s="52">
        <v>1.1994212962962963E-3</v>
      </c>
      <c r="F39" s="37" t="s">
        <v>98</v>
      </c>
      <c r="G39" s="63">
        <f t="shared" ref="G39" si="11">E39-D39</f>
        <v>3.6111111111111109E-5</v>
      </c>
      <c r="H39" s="40"/>
      <c r="I39" s="1"/>
      <c r="J39" s="1"/>
    </row>
    <row r="40" spans="1:10" ht="18.75" x14ac:dyDescent="0.25">
      <c r="A40" s="98" t="s">
        <v>54</v>
      </c>
      <c r="B40" s="11" t="s">
        <v>90</v>
      </c>
      <c r="C40" s="11" t="s">
        <v>10</v>
      </c>
      <c r="D40" s="32">
        <v>6.5509259259259264E-4</v>
      </c>
      <c r="E40" s="49">
        <v>5.8622685185185177E-4</v>
      </c>
      <c r="F40" s="33" t="s">
        <v>12</v>
      </c>
      <c r="G40" s="59">
        <f>E40-D40</f>
        <v>-6.8865740740740866E-5</v>
      </c>
      <c r="H40" s="40"/>
      <c r="I40" s="1"/>
      <c r="J40" s="1"/>
    </row>
    <row r="41" spans="1:10" ht="19.5" thickBot="1" x14ac:dyDescent="0.3">
      <c r="A41" s="100" t="s">
        <v>53</v>
      </c>
      <c r="B41" s="6" t="s">
        <v>87</v>
      </c>
      <c r="C41" s="6" t="s">
        <v>11</v>
      </c>
      <c r="D41" s="36">
        <v>1.4395833333333333E-3</v>
      </c>
      <c r="E41" s="52">
        <v>1.3350694444444443E-3</v>
      </c>
      <c r="F41" s="37" t="s">
        <v>119</v>
      </c>
      <c r="G41" s="63">
        <f t="shared" ref="G41" si="12">E41-D41</f>
        <v>-1.0451388888888902E-4</v>
      </c>
      <c r="H41" s="40"/>
      <c r="I41" s="1"/>
      <c r="J41" s="1"/>
    </row>
    <row r="42" spans="1:10" ht="18.75" x14ac:dyDescent="0.25">
      <c r="A42" s="98" t="s">
        <v>55</v>
      </c>
      <c r="B42" s="11" t="s">
        <v>90</v>
      </c>
      <c r="C42" s="11" t="s">
        <v>10</v>
      </c>
      <c r="D42" s="32">
        <v>4.6701388888888883E-4</v>
      </c>
      <c r="E42" s="49">
        <v>4.1493055555555559E-4</v>
      </c>
      <c r="F42" s="33" t="s">
        <v>13</v>
      </c>
      <c r="G42" s="59">
        <f>E42-D42</f>
        <v>-5.2083333333333235E-5</v>
      </c>
      <c r="H42" s="40"/>
      <c r="I42" s="1"/>
      <c r="J42" s="1"/>
    </row>
    <row r="43" spans="1:10" ht="19.5" thickBot="1" x14ac:dyDescent="0.3">
      <c r="A43" s="100" t="s">
        <v>40</v>
      </c>
      <c r="B43" s="6" t="s">
        <v>87</v>
      </c>
      <c r="C43" s="6" t="s">
        <v>11</v>
      </c>
      <c r="D43" s="36">
        <v>9.8449074074074086E-4</v>
      </c>
      <c r="E43" s="52">
        <v>9.8009259259259252E-4</v>
      </c>
      <c r="F43" s="37" t="s">
        <v>97</v>
      </c>
      <c r="G43" s="63">
        <f t="shared" ref="G43:G47" si="13">E43-D43</f>
        <v>-4.3981481481483384E-6</v>
      </c>
      <c r="H43" s="40"/>
      <c r="I43" s="1"/>
      <c r="J43" s="1"/>
    </row>
    <row r="44" spans="1:10" ht="18.75" x14ac:dyDescent="0.25">
      <c r="A44" s="98" t="s">
        <v>61</v>
      </c>
      <c r="B44" s="11" t="s">
        <v>88</v>
      </c>
      <c r="C44" s="11" t="s">
        <v>10</v>
      </c>
      <c r="D44" s="32">
        <v>5.0925925925925921E-4</v>
      </c>
      <c r="E44" s="49">
        <v>5.1782407407407409E-4</v>
      </c>
      <c r="F44" s="33" t="s">
        <v>12</v>
      </c>
      <c r="G44" s="59">
        <f>E44-D44</f>
        <v>8.5648148148148714E-6</v>
      </c>
      <c r="H44" s="40"/>
      <c r="I44" s="1"/>
      <c r="J44" s="1"/>
    </row>
    <row r="45" spans="1:10" ht="19.5" thickBot="1" x14ac:dyDescent="0.3">
      <c r="A45" s="100" t="s">
        <v>53</v>
      </c>
      <c r="B45" s="6" t="s">
        <v>78</v>
      </c>
      <c r="C45" s="6" t="s">
        <v>11</v>
      </c>
      <c r="D45" s="36">
        <v>1.3163194444444444E-3</v>
      </c>
      <c r="E45" s="52">
        <v>1.1820601851851853E-3</v>
      </c>
      <c r="F45" s="37" t="s">
        <v>95</v>
      </c>
      <c r="G45" s="63">
        <f t="shared" si="13"/>
        <v>-1.342592592592591E-4</v>
      </c>
      <c r="H45" s="40"/>
      <c r="I45" s="1"/>
      <c r="J45" s="1"/>
    </row>
    <row r="46" spans="1:10" ht="18.75" x14ac:dyDescent="0.25">
      <c r="A46" s="98" t="s">
        <v>57</v>
      </c>
      <c r="B46" s="11" t="s">
        <v>88</v>
      </c>
      <c r="C46" s="11" t="s">
        <v>10</v>
      </c>
      <c r="D46" s="32">
        <v>3.4849537037037038E-4</v>
      </c>
      <c r="E46" s="49">
        <v>3.4502314814814812E-4</v>
      </c>
      <c r="F46" s="33" t="s">
        <v>13</v>
      </c>
      <c r="G46" s="59">
        <f>E46-D46</f>
        <v>-3.4722222222222554E-6</v>
      </c>
      <c r="H46" s="40"/>
      <c r="I46" s="1"/>
      <c r="J46" s="1"/>
    </row>
    <row r="47" spans="1:10" ht="19.5" thickBot="1" x14ac:dyDescent="0.3">
      <c r="A47" s="100" t="s">
        <v>30</v>
      </c>
      <c r="B47" s="6" t="s">
        <v>78</v>
      </c>
      <c r="C47" s="6" t="s">
        <v>11</v>
      </c>
      <c r="D47" s="36">
        <v>7.5833333333333341E-4</v>
      </c>
      <c r="E47" s="52">
        <v>7.5231481481481471E-4</v>
      </c>
      <c r="F47" s="37" t="s">
        <v>13</v>
      </c>
      <c r="G47" s="63">
        <f t="shared" si="13"/>
        <v>-6.0185185185186989E-6</v>
      </c>
      <c r="H47" s="40"/>
      <c r="I47" s="1"/>
      <c r="J47" s="1"/>
    </row>
    <row r="48" spans="1:10" ht="18.75" x14ac:dyDescent="0.25">
      <c r="A48" s="98" t="s">
        <v>47</v>
      </c>
      <c r="B48" s="11" t="s">
        <v>88</v>
      </c>
      <c r="C48" s="11" t="s">
        <v>10</v>
      </c>
      <c r="D48" s="32">
        <v>3.5833333333333333E-4</v>
      </c>
      <c r="E48" s="49">
        <v>3.7152777777777775E-4</v>
      </c>
      <c r="F48" s="33" t="s">
        <v>9</v>
      </c>
      <c r="G48" s="59">
        <f>E48-D48</f>
        <v>1.3194444444444419E-5</v>
      </c>
      <c r="H48" s="40"/>
      <c r="I48" s="1"/>
      <c r="J48" s="1"/>
    </row>
    <row r="49" spans="1:12" ht="19.5" thickBot="1" x14ac:dyDescent="0.3">
      <c r="A49" s="100" t="s">
        <v>30</v>
      </c>
      <c r="B49" s="6" t="s">
        <v>78</v>
      </c>
      <c r="C49" s="6" t="s">
        <v>11</v>
      </c>
      <c r="D49" s="36">
        <v>8.2754629629629628E-4</v>
      </c>
      <c r="E49" s="52">
        <v>8.3067129629629626E-4</v>
      </c>
      <c r="F49" s="37" t="s">
        <v>9</v>
      </c>
      <c r="G49" s="63">
        <f t="shared" ref="G49" si="14">E49-D49</f>
        <v>3.1249999999999811E-6</v>
      </c>
      <c r="H49" s="40"/>
      <c r="I49" s="1"/>
      <c r="J49" s="1"/>
    </row>
    <row r="50" spans="1:12" ht="18.75" x14ac:dyDescent="0.25">
      <c r="A50" s="98" t="s">
        <v>192</v>
      </c>
      <c r="B50" s="11" t="s">
        <v>90</v>
      </c>
      <c r="C50" s="11" t="s">
        <v>10</v>
      </c>
      <c r="D50" s="32">
        <v>6.030092592592593E-4</v>
      </c>
      <c r="E50" s="49">
        <v>5.7199074074074075E-4</v>
      </c>
      <c r="F50" s="33" t="s">
        <v>13</v>
      </c>
      <c r="G50" s="59">
        <f>E50-D50</f>
        <v>-3.1018518518518548E-5</v>
      </c>
      <c r="H50" s="40"/>
      <c r="I50" s="1"/>
      <c r="J50" s="1"/>
    </row>
    <row r="51" spans="1:12" ht="19.5" thickBot="1" x14ac:dyDescent="0.3">
      <c r="A51" s="100" t="s">
        <v>167</v>
      </c>
      <c r="B51" s="6" t="s">
        <v>87</v>
      </c>
      <c r="C51" s="6" t="s">
        <v>11</v>
      </c>
      <c r="D51" s="36">
        <v>1.336111111111111E-3</v>
      </c>
      <c r="E51" s="52">
        <v>1.3055555555555555E-3</v>
      </c>
      <c r="F51" s="37" t="s">
        <v>134</v>
      </c>
      <c r="G51" s="63">
        <f t="shared" ref="G51:G57" si="15">E51-D51</f>
        <v>-3.0555555555555588E-5</v>
      </c>
      <c r="H51" s="40"/>
      <c r="I51" s="1"/>
      <c r="J51" s="1"/>
    </row>
    <row r="52" spans="1:12" ht="18.75" x14ac:dyDescent="0.25">
      <c r="A52" s="98" t="s">
        <v>63</v>
      </c>
      <c r="B52" s="11" t="s">
        <v>88</v>
      </c>
      <c r="C52" s="11" t="s">
        <v>10</v>
      </c>
      <c r="D52" s="32">
        <v>4.5370370370370378E-4</v>
      </c>
      <c r="E52" s="49">
        <v>4.3969907407407407E-4</v>
      </c>
      <c r="F52" s="33" t="s">
        <v>13</v>
      </c>
      <c r="G52" s="59">
        <f t="shared" si="15"/>
        <v>-1.4004629629629708E-5</v>
      </c>
      <c r="H52" s="40"/>
      <c r="I52" s="1"/>
      <c r="J52" s="1"/>
    </row>
    <row r="53" spans="1:12" ht="19.5" thickBot="1" x14ac:dyDescent="0.3">
      <c r="A53" s="100" t="s">
        <v>45</v>
      </c>
      <c r="B53" s="6" t="s">
        <v>78</v>
      </c>
      <c r="C53" s="6" t="s">
        <v>11</v>
      </c>
      <c r="D53" s="36">
        <v>1.032986111111111E-3</v>
      </c>
      <c r="E53" s="52">
        <v>9.9421296296296302E-4</v>
      </c>
      <c r="F53" s="37" t="s">
        <v>23</v>
      </c>
      <c r="G53" s="63">
        <f t="shared" si="15"/>
        <v>-3.8773148148148022E-5</v>
      </c>
      <c r="H53" s="40"/>
      <c r="I53" s="1"/>
      <c r="J53" s="1"/>
    </row>
    <row r="54" spans="1:12" ht="18.75" x14ac:dyDescent="0.25">
      <c r="A54" s="98" t="s">
        <v>164</v>
      </c>
      <c r="B54" s="11" t="s">
        <v>90</v>
      </c>
      <c r="C54" s="11" t="s">
        <v>10</v>
      </c>
      <c r="D54" s="32">
        <v>7.5624999999999998E-4</v>
      </c>
      <c r="E54" s="49">
        <v>7.0659722222222228E-4</v>
      </c>
      <c r="F54" s="33" t="s">
        <v>9</v>
      </c>
      <c r="G54" s="59">
        <f>E54-D54</f>
        <v>-4.9652777777777694E-5</v>
      </c>
      <c r="H54" s="40"/>
      <c r="I54" s="1"/>
      <c r="J54" s="1"/>
    </row>
    <row r="55" spans="1:12" ht="19.5" thickBot="1" x14ac:dyDescent="0.3">
      <c r="A55" s="100" t="s">
        <v>40</v>
      </c>
      <c r="B55" s="6" t="s">
        <v>87</v>
      </c>
      <c r="C55" s="6" t="s">
        <v>11</v>
      </c>
      <c r="D55" s="36">
        <v>1.6197916666666667E-3</v>
      </c>
      <c r="E55" s="52">
        <v>1.5613425925925927E-3</v>
      </c>
      <c r="F55" s="37" t="s">
        <v>133</v>
      </c>
      <c r="G55" s="63">
        <f t="shared" ref="G55" si="16">E55-D55</f>
        <v>-5.8449074074074046E-5</v>
      </c>
      <c r="H55" s="40"/>
      <c r="I55" s="1"/>
      <c r="J55" s="1"/>
    </row>
    <row r="56" spans="1:12" ht="18.75" x14ac:dyDescent="0.25">
      <c r="A56" s="98" t="s">
        <v>314</v>
      </c>
      <c r="B56" s="11" t="s">
        <v>90</v>
      </c>
      <c r="C56" s="11" t="s">
        <v>10</v>
      </c>
      <c r="D56" s="32">
        <v>6.2071759259259263E-4</v>
      </c>
      <c r="E56" s="49">
        <v>6.1608796296296292E-4</v>
      </c>
      <c r="F56" s="33" t="s">
        <v>12</v>
      </c>
      <c r="G56" s="59">
        <f t="shared" si="15"/>
        <v>-4.62962962962971E-6</v>
      </c>
      <c r="H56" s="40"/>
      <c r="I56" s="1"/>
      <c r="J56" s="1"/>
    </row>
    <row r="57" spans="1:12" ht="19.5" thickBot="1" x14ac:dyDescent="0.3">
      <c r="A57" s="100" t="s">
        <v>167</v>
      </c>
      <c r="B57" s="6" t="s">
        <v>87</v>
      </c>
      <c r="C57" s="6" t="s">
        <v>11</v>
      </c>
      <c r="D57" s="36">
        <v>1.3865740740740739E-3</v>
      </c>
      <c r="E57" s="52">
        <v>1.3944444444444445E-3</v>
      </c>
      <c r="F57" s="37" t="s">
        <v>136</v>
      </c>
      <c r="G57" s="63">
        <f t="shared" si="15"/>
        <v>7.8703703703705396E-6</v>
      </c>
      <c r="H57" s="40"/>
      <c r="I57" s="1"/>
      <c r="J57" s="1"/>
    </row>
    <row r="58" spans="1:12" ht="19.5" thickBot="1" x14ac:dyDescent="0.3">
      <c r="A58" s="114" t="s">
        <v>331</v>
      </c>
      <c r="B58" s="115" t="s">
        <v>24</v>
      </c>
      <c r="C58" s="116" t="s">
        <v>332</v>
      </c>
      <c r="D58" s="117"/>
      <c r="E58" s="118">
        <v>5.0335648148148147E-4</v>
      </c>
      <c r="F58" s="119" t="s">
        <v>13</v>
      </c>
      <c r="G58" s="120">
        <f>E58-D58</f>
        <v>5.0335648148148147E-4</v>
      </c>
      <c r="H58" s="40"/>
      <c r="I58" s="1"/>
      <c r="J58" s="1"/>
    </row>
    <row r="59" spans="1:12" ht="18.75" x14ac:dyDescent="0.25">
      <c r="A59" s="98" t="s">
        <v>247</v>
      </c>
      <c r="B59" s="11" t="s">
        <v>90</v>
      </c>
      <c r="C59" s="11" t="s">
        <v>10</v>
      </c>
      <c r="D59" s="32">
        <v>5.2986111111111105E-4</v>
      </c>
      <c r="E59" s="49">
        <v>5.1851851851851853E-4</v>
      </c>
      <c r="F59" s="33" t="s">
        <v>9</v>
      </c>
      <c r="G59" s="59">
        <f t="shared" ref="G59:G63" si="17">E59-D59</f>
        <v>-1.1342592592592524E-5</v>
      </c>
      <c r="H59" s="40"/>
      <c r="I59" s="1"/>
      <c r="J59" s="1"/>
    </row>
    <row r="60" spans="1:12" ht="19.5" thickBot="1" x14ac:dyDescent="0.3">
      <c r="A60" s="100" t="s">
        <v>45</v>
      </c>
      <c r="B60" s="6" t="s">
        <v>87</v>
      </c>
      <c r="C60" s="6" t="s">
        <v>11</v>
      </c>
      <c r="D60" s="36"/>
      <c r="E60" s="52">
        <v>1.4798611111111113E-3</v>
      </c>
      <c r="F60" s="37" t="s">
        <v>132</v>
      </c>
      <c r="G60" s="63">
        <f t="shared" si="17"/>
        <v>1.4798611111111113E-3</v>
      </c>
      <c r="H60" s="40"/>
      <c r="I60" s="1"/>
      <c r="J60" s="1"/>
    </row>
    <row r="61" spans="1:12" s="41" customFormat="1" ht="19.5" thickBot="1" x14ac:dyDescent="0.3">
      <c r="A61" s="114" t="s">
        <v>175</v>
      </c>
      <c r="B61" s="115" t="s">
        <v>90</v>
      </c>
      <c r="C61" s="116" t="s">
        <v>10</v>
      </c>
      <c r="D61" s="117">
        <v>8.0138888888888881E-4</v>
      </c>
      <c r="E61" s="49">
        <v>7.5046296296296287E-4</v>
      </c>
      <c r="F61" s="119" t="s">
        <v>9</v>
      </c>
      <c r="G61" s="120">
        <f>E61-D61</f>
        <v>-5.0925925925925943E-5</v>
      </c>
      <c r="I61"/>
      <c r="J61"/>
      <c r="K61"/>
      <c r="L61"/>
    </row>
    <row r="62" spans="1:12" s="41" customFormat="1" ht="18.75" x14ac:dyDescent="0.25">
      <c r="A62" s="98" t="s">
        <v>99</v>
      </c>
      <c r="B62" s="11" t="s">
        <v>90</v>
      </c>
      <c r="C62" s="11" t="s">
        <v>10</v>
      </c>
      <c r="D62" s="32">
        <v>4.7800925925925919E-4</v>
      </c>
      <c r="E62" s="49">
        <v>4.4548611111111113E-4</v>
      </c>
      <c r="F62" s="33" t="s">
        <v>9</v>
      </c>
      <c r="G62" s="59">
        <f t="shared" si="17"/>
        <v>-3.252314814814806E-5</v>
      </c>
      <c r="I62"/>
      <c r="J62"/>
      <c r="K62"/>
      <c r="L62"/>
    </row>
    <row r="63" spans="1:12" s="41" customFormat="1" ht="19.5" thickBot="1" x14ac:dyDescent="0.3">
      <c r="A63" s="100" t="s">
        <v>43</v>
      </c>
      <c r="B63" s="6" t="s">
        <v>87</v>
      </c>
      <c r="C63" s="6" t="s">
        <v>11</v>
      </c>
      <c r="D63" s="36">
        <v>1.1186342592592593E-3</v>
      </c>
      <c r="E63" s="52">
        <v>1.0530092592592592E-3</v>
      </c>
      <c r="F63" s="37" t="s">
        <v>109</v>
      </c>
      <c r="G63" s="63">
        <f t="shared" si="17"/>
        <v>-6.5625000000000145E-5</v>
      </c>
      <c r="I63"/>
      <c r="J63"/>
      <c r="K63"/>
      <c r="L63"/>
    </row>
    <row r="64" spans="1:12" s="41" customFormat="1" ht="18.75" x14ac:dyDescent="0.25">
      <c r="A64" s="98" t="s">
        <v>193</v>
      </c>
      <c r="B64" s="11" t="s">
        <v>90</v>
      </c>
      <c r="C64" s="11" t="s">
        <v>10</v>
      </c>
      <c r="D64" s="32">
        <v>7.8356481481481495E-4</v>
      </c>
      <c r="E64" s="49">
        <v>8.0636574074074074E-4</v>
      </c>
      <c r="F64" s="33" t="s">
        <v>9</v>
      </c>
      <c r="G64" s="59">
        <f t="shared" ref="G64:G71" si="18">E64-D64</f>
        <v>2.2800925925925788E-5</v>
      </c>
      <c r="I64"/>
      <c r="J64"/>
      <c r="K64"/>
      <c r="L64"/>
    </row>
    <row r="65" spans="1:12" s="41" customFormat="1" ht="19.5" thickBot="1" x14ac:dyDescent="0.3">
      <c r="A65" s="100" t="s">
        <v>167</v>
      </c>
      <c r="B65" s="6" t="s">
        <v>87</v>
      </c>
      <c r="C65" s="6" t="s">
        <v>11</v>
      </c>
      <c r="D65" s="36"/>
      <c r="E65" s="52">
        <v>1.7971064814814813E-3</v>
      </c>
      <c r="F65" s="37" t="s">
        <v>127</v>
      </c>
      <c r="G65" s="63">
        <f t="shared" si="18"/>
        <v>1.7971064814814813E-3</v>
      </c>
      <c r="I65"/>
      <c r="J65"/>
      <c r="K65"/>
      <c r="L65"/>
    </row>
    <row r="66" spans="1:12" ht="18.75" x14ac:dyDescent="0.25">
      <c r="A66" s="98" t="s">
        <v>194</v>
      </c>
      <c r="B66" s="11" t="s">
        <v>88</v>
      </c>
      <c r="C66" s="11" t="s">
        <v>10</v>
      </c>
      <c r="D66" s="32">
        <v>6.8101851851851863E-4</v>
      </c>
      <c r="E66" s="49">
        <v>7.0277777777777775E-4</v>
      </c>
      <c r="F66" s="33" t="s">
        <v>12</v>
      </c>
      <c r="G66" s="59">
        <f t="shared" si="18"/>
        <v>2.1759259259259128E-5</v>
      </c>
    </row>
    <row r="67" spans="1:12" ht="19.5" thickBot="1" x14ac:dyDescent="0.3">
      <c r="A67" s="100" t="s">
        <v>167</v>
      </c>
      <c r="B67" s="6" t="s">
        <v>78</v>
      </c>
      <c r="C67" s="6" t="s">
        <v>11</v>
      </c>
      <c r="D67" s="36">
        <v>1.4508101851851852E-3</v>
      </c>
      <c r="E67" s="52">
        <v>1.4947916666666666E-3</v>
      </c>
      <c r="F67" s="37" t="s">
        <v>101</v>
      </c>
      <c r="G67" s="63">
        <f t="shared" si="18"/>
        <v>4.3981481481481432E-5</v>
      </c>
    </row>
    <row r="68" spans="1:12" ht="18.75" x14ac:dyDescent="0.25">
      <c r="A68" s="98" t="s">
        <v>165</v>
      </c>
      <c r="B68" s="11" t="s">
        <v>88</v>
      </c>
      <c r="C68" s="11" t="s">
        <v>10</v>
      </c>
      <c r="D68" s="32">
        <v>6.168981481481481E-4</v>
      </c>
      <c r="E68" s="49">
        <v>5.9548611111111119E-4</v>
      </c>
      <c r="F68" s="33" t="s">
        <v>12</v>
      </c>
      <c r="G68" s="59">
        <f t="shared" si="18"/>
        <v>-2.1412037037036907E-5</v>
      </c>
    </row>
    <row r="69" spans="1:12" ht="19.5" thickBot="1" x14ac:dyDescent="0.3">
      <c r="A69" s="100" t="s">
        <v>45</v>
      </c>
      <c r="B69" s="6" t="s">
        <v>78</v>
      </c>
      <c r="C69" s="6" t="s">
        <v>11</v>
      </c>
      <c r="D69" s="36">
        <v>1.3743055555555557E-3</v>
      </c>
      <c r="E69" s="52">
        <v>1.3996527777777777E-3</v>
      </c>
      <c r="F69" s="37" t="s">
        <v>96</v>
      </c>
      <c r="G69" s="63">
        <f t="shared" si="18"/>
        <v>2.534722222222196E-5</v>
      </c>
    </row>
    <row r="70" spans="1:12" ht="18.75" x14ac:dyDescent="0.25">
      <c r="A70" s="98" t="s">
        <v>62</v>
      </c>
      <c r="B70" s="11" t="s">
        <v>88</v>
      </c>
      <c r="C70" s="11" t="s">
        <v>10</v>
      </c>
      <c r="D70" s="32">
        <v>4.7708333333333327E-4</v>
      </c>
      <c r="E70" s="49">
        <v>4.4201388888888887E-4</v>
      </c>
      <c r="F70" s="33" t="s">
        <v>12</v>
      </c>
      <c r="G70" s="59">
        <f t="shared" si="18"/>
        <v>-3.5069444444444395E-5</v>
      </c>
    </row>
    <row r="71" spans="1:12" ht="19.5" thickBot="1" x14ac:dyDescent="0.3">
      <c r="A71" s="100" t="s">
        <v>40</v>
      </c>
      <c r="B71" s="6" t="s">
        <v>78</v>
      </c>
      <c r="C71" s="6" t="s">
        <v>11</v>
      </c>
      <c r="D71" s="36">
        <v>1.0306712962962962E-3</v>
      </c>
      <c r="E71" s="52">
        <v>1.0043981481481481E-3</v>
      </c>
      <c r="F71" s="37" t="s">
        <v>6</v>
      </c>
      <c r="G71" s="63">
        <f t="shared" si="18"/>
        <v>-2.6273148148148098E-5</v>
      </c>
    </row>
    <row r="72" spans="1:12" ht="18.75" x14ac:dyDescent="0.25">
      <c r="A72" s="98" t="s">
        <v>50</v>
      </c>
      <c r="B72" s="11" t="s">
        <v>88</v>
      </c>
      <c r="C72" s="11" t="s">
        <v>10</v>
      </c>
      <c r="D72" s="32">
        <v>3.7546296296296291E-4</v>
      </c>
      <c r="E72" s="49">
        <v>3.7708333333333327E-4</v>
      </c>
      <c r="F72" s="33" t="s">
        <v>13</v>
      </c>
      <c r="G72" s="59">
        <f t="shared" ref="G72:G75" si="19">E72-D72</f>
        <v>1.6203703703703606E-6</v>
      </c>
    </row>
    <row r="73" spans="1:12" ht="19.5" thickBot="1" x14ac:dyDescent="0.3">
      <c r="A73" s="100" t="s">
        <v>43</v>
      </c>
      <c r="B73" s="6" t="s">
        <v>78</v>
      </c>
      <c r="C73" s="6" t="s">
        <v>11</v>
      </c>
      <c r="D73" s="36">
        <v>8.1921296296296299E-4</v>
      </c>
      <c r="E73" s="52">
        <v>1.0292824074074074E-3</v>
      </c>
      <c r="F73" s="37" t="s">
        <v>89</v>
      </c>
      <c r="G73" s="63">
        <f t="shared" si="19"/>
        <v>2.1006944444444437E-4</v>
      </c>
      <c r="H73" s="41" t="s">
        <v>335</v>
      </c>
    </row>
    <row r="74" spans="1:12" ht="18.75" x14ac:dyDescent="0.25">
      <c r="A74" s="98" t="s">
        <v>35</v>
      </c>
      <c r="B74" s="11" t="s">
        <v>88</v>
      </c>
      <c r="C74" s="11" t="s">
        <v>10</v>
      </c>
      <c r="D74" s="32">
        <v>3.6145833333333326E-4</v>
      </c>
      <c r="E74" s="49">
        <v>3.6805555555555555E-4</v>
      </c>
      <c r="F74" s="33" t="s">
        <v>12</v>
      </c>
      <c r="G74" s="59">
        <f t="shared" si="19"/>
        <v>6.5972222222222907E-6</v>
      </c>
    </row>
    <row r="75" spans="1:12" ht="19.5" thickBot="1" x14ac:dyDescent="0.3">
      <c r="A75" s="100" t="s">
        <v>30</v>
      </c>
      <c r="B75" s="6" t="s">
        <v>78</v>
      </c>
      <c r="C75" s="6" t="s">
        <v>11</v>
      </c>
      <c r="D75" s="36">
        <v>8.0787037037037036E-4</v>
      </c>
      <c r="E75" s="52">
        <v>1.0280092592592591E-3</v>
      </c>
      <c r="F75" s="37" t="s">
        <v>84</v>
      </c>
      <c r="G75" s="63">
        <f t="shared" si="19"/>
        <v>2.2013888888888875E-4</v>
      </c>
      <c r="H75" s="41" t="s">
        <v>335</v>
      </c>
    </row>
    <row r="76" spans="1:12" ht="18.75" x14ac:dyDescent="0.25">
      <c r="A76" s="98" t="s">
        <v>166</v>
      </c>
      <c r="B76" s="11" t="s">
        <v>88</v>
      </c>
      <c r="C76" s="11" t="s">
        <v>10</v>
      </c>
      <c r="D76" s="32">
        <v>5.3449074074074065E-4</v>
      </c>
      <c r="E76" s="49">
        <v>5.2685185185185192E-4</v>
      </c>
      <c r="F76" s="33" t="s">
        <v>13</v>
      </c>
      <c r="G76" s="59">
        <f t="shared" ref="G76:G83" si="20">E76-D76</f>
        <v>-7.6388888888887342E-6</v>
      </c>
    </row>
    <row r="77" spans="1:12" ht="19.5" thickBot="1" x14ac:dyDescent="0.3">
      <c r="A77" s="100" t="s">
        <v>167</v>
      </c>
      <c r="B77" s="6" t="s">
        <v>78</v>
      </c>
      <c r="C77" s="6" t="s">
        <v>11</v>
      </c>
      <c r="D77" s="36">
        <v>1.2466435185185187E-3</v>
      </c>
      <c r="E77" s="52">
        <v>1.297337962962963E-3</v>
      </c>
      <c r="F77" s="37" t="s">
        <v>93</v>
      </c>
      <c r="G77" s="63">
        <f t="shared" si="20"/>
        <v>5.0694444444444355E-5</v>
      </c>
    </row>
    <row r="78" spans="1:12" ht="18.75" x14ac:dyDescent="0.25">
      <c r="A78" s="98" t="s">
        <v>18</v>
      </c>
      <c r="B78" s="11" t="s">
        <v>90</v>
      </c>
      <c r="C78" s="11" t="s">
        <v>10</v>
      </c>
      <c r="D78" s="32">
        <v>3.049768518518519E-4</v>
      </c>
      <c r="E78" s="49">
        <v>3.0706018518518522E-4</v>
      </c>
      <c r="F78" s="33" t="s">
        <v>13</v>
      </c>
      <c r="G78" s="59">
        <f t="shared" si="20"/>
        <v>2.0833333333333207E-6</v>
      </c>
    </row>
    <row r="79" spans="1:12" ht="19.5" thickBot="1" x14ac:dyDescent="0.3">
      <c r="A79" s="100" t="s">
        <v>7</v>
      </c>
      <c r="B79" s="6" t="s">
        <v>87</v>
      </c>
      <c r="C79" s="6" t="s">
        <v>11</v>
      </c>
      <c r="D79" s="36">
        <v>6.6851851851851849E-4</v>
      </c>
      <c r="E79" s="52">
        <v>6.8136574074074074E-4</v>
      </c>
      <c r="F79" s="37" t="s">
        <v>22</v>
      </c>
      <c r="G79" s="63">
        <f t="shared" si="20"/>
        <v>1.2847222222222253E-5</v>
      </c>
    </row>
    <row r="80" spans="1:12" ht="18.75" x14ac:dyDescent="0.25">
      <c r="A80" s="98" t="s">
        <v>36</v>
      </c>
      <c r="B80" s="11" t="s">
        <v>90</v>
      </c>
      <c r="C80" s="11" t="s">
        <v>10</v>
      </c>
      <c r="D80" s="32">
        <v>3.3784722222222224E-4</v>
      </c>
      <c r="E80" s="49">
        <v>3.4247685185185184E-4</v>
      </c>
      <c r="F80" s="33" t="s">
        <v>9</v>
      </c>
      <c r="G80" s="59">
        <f t="shared" si="20"/>
        <v>4.6296296296296016E-6</v>
      </c>
    </row>
    <row r="81" spans="1:7" ht="19.5" thickBot="1" x14ac:dyDescent="0.3">
      <c r="A81" s="100" t="s">
        <v>30</v>
      </c>
      <c r="B81" s="6" t="s">
        <v>87</v>
      </c>
      <c r="C81" s="6" t="s">
        <v>11</v>
      </c>
      <c r="D81" s="36">
        <v>7.548611111111111E-4</v>
      </c>
      <c r="E81" s="52">
        <v>8.00462962962963E-4</v>
      </c>
      <c r="F81" s="37" t="s">
        <v>100</v>
      </c>
      <c r="G81" s="63">
        <f t="shared" si="20"/>
        <v>4.5601851851851901E-5</v>
      </c>
    </row>
    <row r="82" spans="1:7" ht="18.75" x14ac:dyDescent="0.25">
      <c r="A82" s="98" t="s">
        <v>58</v>
      </c>
      <c r="B82" s="11" t="s">
        <v>90</v>
      </c>
      <c r="C82" s="11" t="s">
        <v>10</v>
      </c>
      <c r="D82" s="32">
        <v>3.4571759259259261E-4</v>
      </c>
      <c r="E82" s="49">
        <v>3.3958333333333328E-4</v>
      </c>
      <c r="F82" s="33" t="s">
        <v>13</v>
      </c>
      <c r="G82" s="59">
        <f t="shared" si="20"/>
        <v>-6.1342592592593306E-6</v>
      </c>
    </row>
    <row r="83" spans="1:7" ht="19.5" thickBot="1" x14ac:dyDescent="0.3">
      <c r="A83" s="100" t="s">
        <v>29</v>
      </c>
      <c r="B83" s="6" t="s">
        <v>87</v>
      </c>
      <c r="C83" s="6" t="s">
        <v>11</v>
      </c>
      <c r="D83" s="36">
        <v>7.7291666666666665E-4</v>
      </c>
      <c r="E83" s="52">
        <v>7.6203703703703709E-4</v>
      </c>
      <c r="F83" s="37" t="s">
        <v>91</v>
      </c>
      <c r="G83" s="63">
        <f t="shared" si="20"/>
        <v>-1.0879629629629564E-5</v>
      </c>
    </row>
  </sheetData>
  <mergeCells count="1">
    <mergeCell ref="A1:G1"/>
  </mergeCells>
  <conditionalFormatting sqref="G4:G83">
    <cfRule type="cellIs" priority="1" operator="equal">
      <formula>0</formula>
    </cfRule>
    <cfRule type="cellIs" dxfId="93" priority="2" operator="lessThan">
      <formula>0</formula>
    </cfRule>
    <cfRule type="cellIs" dxfId="92" priority="3" operator="greaterThan">
      <formula>0</formula>
    </cfRule>
  </conditionalFormatting>
  <pageMargins left="0.31496062992125984" right="0.19685039370078741" top="0.19685039370078741" bottom="0.39370078740157483" header="0.31496062992125984" footer="0.31496062992125984"/>
  <pageSetup paperSize="9" orientation="portrait" r:id="rId1"/>
  <rowBreaks count="2" manualBreakCount="2">
    <brk id="41" max="16383" man="1"/>
    <brk id="7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7E61A-032B-4F84-A0A8-878E1C5D193B}">
  <dimension ref="A1:L144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0" ht="18.75" x14ac:dyDescent="0.25">
      <c r="A1" s="232" t="s">
        <v>336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0" ht="19.5" thickBot="1" x14ac:dyDescent="0.3">
      <c r="A2" s="127" t="s">
        <v>337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0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0" ht="18.75" x14ac:dyDescent="0.25">
      <c r="A4" s="98" t="s">
        <v>41</v>
      </c>
      <c r="B4" s="11" t="s">
        <v>72</v>
      </c>
      <c r="C4" s="31" t="s">
        <v>20</v>
      </c>
      <c r="D4" s="32">
        <v>4.8182870370370377E-4</v>
      </c>
      <c r="E4" s="49">
        <v>4.9733796296296299E-4</v>
      </c>
      <c r="F4" s="33" t="s">
        <v>84</v>
      </c>
      <c r="G4" s="59">
        <f>E4-D4</f>
        <v>1.550925925925922E-5</v>
      </c>
      <c r="H4" s="40"/>
      <c r="I4" s="1"/>
      <c r="J4" s="1"/>
    </row>
    <row r="5" spans="1:10" ht="18.75" x14ac:dyDescent="0.25">
      <c r="A5" s="99" t="s">
        <v>14</v>
      </c>
      <c r="B5" s="12" t="s">
        <v>31</v>
      </c>
      <c r="C5" s="45" t="s">
        <v>11</v>
      </c>
      <c r="D5" s="46">
        <v>1.0047453703703703E-3</v>
      </c>
      <c r="E5" s="50">
        <v>9.6168981481481485E-4</v>
      </c>
      <c r="F5" s="47" t="s">
        <v>96</v>
      </c>
      <c r="G5" s="60">
        <f t="shared" ref="G5:G8" si="0">E5-D5</f>
        <v>-4.3055555555555403E-5</v>
      </c>
      <c r="H5" s="40"/>
      <c r="I5" s="1"/>
      <c r="J5" s="1"/>
    </row>
    <row r="6" spans="1:10" ht="18.75" x14ac:dyDescent="0.25">
      <c r="A6" s="99"/>
      <c r="B6" s="12" t="s">
        <v>25</v>
      </c>
      <c r="C6" s="16" t="s">
        <v>106</v>
      </c>
      <c r="D6" s="20">
        <v>1.0258101851851854E-3</v>
      </c>
      <c r="E6" s="51">
        <v>1.0400462962962963E-3</v>
      </c>
      <c r="F6" s="17" t="s">
        <v>93</v>
      </c>
      <c r="G6" s="60">
        <f t="shared" si="0"/>
        <v>1.4236111111110917E-5</v>
      </c>
      <c r="H6" s="40"/>
      <c r="I6" s="1"/>
      <c r="J6" s="1"/>
    </row>
    <row r="7" spans="1:10" ht="18.75" x14ac:dyDescent="0.25">
      <c r="A7" s="99"/>
      <c r="B7" s="48" t="s">
        <v>86</v>
      </c>
      <c r="C7" s="16" t="s">
        <v>10</v>
      </c>
      <c r="D7" s="20">
        <v>4.0810185185185182E-4</v>
      </c>
      <c r="E7" s="51">
        <v>4.265046296296296E-4</v>
      </c>
      <c r="F7" s="17" t="s">
        <v>100</v>
      </c>
      <c r="G7" s="60">
        <f t="shared" si="0"/>
        <v>1.8402777777777775E-5</v>
      </c>
      <c r="H7" s="40"/>
      <c r="I7" s="1"/>
      <c r="J7" s="1"/>
    </row>
    <row r="8" spans="1:10" ht="19.5" thickBot="1" x14ac:dyDescent="0.3">
      <c r="A8" s="100"/>
      <c r="B8" s="6" t="s">
        <v>74</v>
      </c>
      <c r="C8" s="35" t="s">
        <v>8</v>
      </c>
      <c r="D8" s="36">
        <v>1.014814814814815E-3</v>
      </c>
      <c r="E8" s="52">
        <v>1.0862268518518519E-3</v>
      </c>
      <c r="F8" s="37" t="s">
        <v>84</v>
      </c>
      <c r="G8" s="63">
        <f t="shared" si="0"/>
        <v>7.141203703703693E-5</v>
      </c>
      <c r="H8" s="40"/>
      <c r="I8" s="1"/>
      <c r="J8" s="1"/>
    </row>
    <row r="9" spans="1:10" ht="18.75" x14ac:dyDescent="0.25">
      <c r="A9" s="98" t="s">
        <v>158</v>
      </c>
      <c r="B9" s="11" t="s">
        <v>77</v>
      </c>
      <c r="C9" s="31" t="s">
        <v>75</v>
      </c>
      <c r="D9" s="32">
        <v>6.2835648148148137E-4</v>
      </c>
      <c r="E9" s="49">
        <v>5.9675925925925933E-4</v>
      </c>
      <c r="F9" s="33" t="s">
        <v>84</v>
      </c>
      <c r="G9" s="59">
        <f>E9-D9</f>
        <v>-3.1597222222222031E-5</v>
      </c>
      <c r="H9" s="40"/>
      <c r="I9" s="1"/>
      <c r="J9" s="1"/>
    </row>
    <row r="10" spans="1:10" ht="18.75" x14ac:dyDescent="0.25">
      <c r="A10" s="99" t="s">
        <v>53</v>
      </c>
      <c r="B10" s="12" t="s">
        <v>94</v>
      </c>
      <c r="C10" s="45" t="s">
        <v>20</v>
      </c>
      <c r="D10" s="46">
        <v>6.3078703703703702E-4</v>
      </c>
      <c r="E10" s="97" t="s">
        <v>70</v>
      </c>
      <c r="F10" s="97" t="s">
        <v>71</v>
      </c>
      <c r="G10" s="103" t="s">
        <v>64</v>
      </c>
      <c r="H10" s="40"/>
      <c r="I10" s="1"/>
      <c r="J10" s="1"/>
    </row>
    <row r="11" spans="1:10" ht="18.75" x14ac:dyDescent="0.25">
      <c r="A11" s="99"/>
      <c r="B11" s="12" t="s">
        <v>79</v>
      </c>
      <c r="C11" s="16" t="s">
        <v>11</v>
      </c>
      <c r="D11" s="20">
        <v>1.3564814814814813E-3</v>
      </c>
      <c r="E11" s="51">
        <v>1.1468750000000001E-3</v>
      </c>
      <c r="F11" s="17" t="s">
        <v>23</v>
      </c>
      <c r="G11" s="60">
        <f t="shared" ref="G11:G14" si="1">E11-D11</f>
        <v>-2.0960648148148119E-4</v>
      </c>
      <c r="H11" s="40"/>
      <c r="I11" s="1"/>
      <c r="J11" s="1"/>
    </row>
    <row r="12" spans="1:10" ht="18.75" x14ac:dyDescent="0.25">
      <c r="A12" s="99"/>
      <c r="B12" s="12" t="s">
        <v>80</v>
      </c>
      <c r="C12" s="16" t="s">
        <v>10</v>
      </c>
      <c r="D12" s="20">
        <v>5.3425925925925928E-4</v>
      </c>
      <c r="E12" s="51">
        <v>5.1053240740740735E-4</v>
      </c>
      <c r="F12" s="17" t="s">
        <v>84</v>
      </c>
      <c r="G12" s="60">
        <f t="shared" si="1"/>
        <v>-2.3726851851851925E-5</v>
      </c>
      <c r="H12" s="40"/>
      <c r="I12" s="1"/>
      <c r="J12" s="1"/>
    </row>
    <row r="13" spans="1:10" ht="18.75" x14ac:dyDescent="0.25">
      <c r="A13" s="99"/>
      <c r="B13" s="92" t="s">
        <v>66</v>
      </c>
      <c r="C13" s="18" t="s">
        <v>68</v>
      </c>
      <c r="D13" s="21"/>
      <c r="E13" s="55">
        <v>1.3151620370370368E-3</v>
      </c>
      <c r="F13" s="19" t="s">
        <v>9</v>
      </c>
      <c r="G13" s="61"/>
      <c r="H13" s="40"/>
      <c r="I13" s="1"/>
      <c r="J13" s="1"/>
    </row>
    <row r="14" spans="1:10" ht="19.5" thickBot="1" x14ac:dyDescent="0.3">
      <c r="A14" s="100"/>
      <c r="B14" s="9" t="s">
        <v>67</v>
      </c>
      <c r="C14" s="28" t="s">
        <v>8</v>
      </c>
      <c r="D14" s="29">
        <v>1.4026620370370371E-3</v>
      </c>
      <c r="E14" s="57">
        <v>1.3628472222222221E-3</v>
      </c>
      <c r="F14" s="30" t="s">
        <v>12</v>
      </c>
      <c r="G14" s="73">
        <f t="shared" si="1"/>
        <v>-3.9814814814815008E-5</v>
      </c>
      <c r="H14" s="40"/>
      <c r="I14" s="1"/>
      <c r="J14" s="1"/>
    </row>
    <row r="15" spans="1:10" ht="18.75" x14ac:dyDescent="0.25">
      <c r="A15" s="98" t="s">
        <v>51</v>
      </c>
      <c r="B15" s="11" t="s">
        <v>77</v>
      </c>
      <c r="C15" s="31" t="s">
        <v>75</v>
      </c>
      <c r="D15" s="32">
        <v>4.4374999999999997E-4</v>
      </c>
      <c r="E15" s="49">
        <v>4.2071759259259259E-4</v>
      </c>
      <c r="F15" s="33" t="s">
        <v>92</v>
      </c>
      <c r="G15" s="59">
        <f>E15-D15</f>
        <v>-2.3032407407407376E-5</v>
      </c>
      <c r="H15" s="40"/>
      <c r="I15" s="1"/>
      <c r="J15" s="1"/>
    </row>
    <row r="16" spans="1:10" ht="18.75" x14ac:dyDescent="0.25">
      <c r="A16" s="99" t="s">
        <v>30</v>
      </c>
      <c r="B16" s="12" t="s">
        <v>94</v>
      </c>
      <c r="C16" s="45" t="s">
        <v>20</v>
      </c>
      <c r="D16" s="46">
        <v>4.6064814814814818E-4</v>
      </c>
      <c r="E16" s="50">
        <v>4.5439814814814816E-4</v>
      </c>
      <c r="F16" s="47" t="s">
        <v>23</v>
      </c>
      <c r="G16" s="60">
        <f t="shared" ref="G16:G20" si="2">E16-D16</f>
        <v>-6.2500000000000164E-6</v>
      </c>
      <c r="H16" s="40"/>
      <c r="I16" s="1"/>
      <c r="J16" s="1"/>
    </row>
    <row r="17" spans="1:10" ht="18.75" x14ac:dyDescent="0.25">
      <c r="A17" s="99"/>
      <c r="B17" s="12" t="s">
        <v>79</v>
      </c>
      <c r="C17" s="16" t="s">
        <v>11</v>
      </c>
      <c r="D17" s="20">
        <v>7.7731481481481477E-4</v>
      </c>
      <c r="E17" s="51">
        <v>7.5752314814814812E-4</v>
      </c>
      <c r="F17" s="17" t="s">
        <v>98</v>
      </c>
      <c r="G17" s="60">
        <f t="shared" si="2"/>
        <v>-1.9791666666666655E-5</v>
      </c>
      <c r="H17" s="40"/>
      <c r="I17" s="1"/>
      <c r="J17" s="1"/>
    </row>
    <row r="18" spans="1:10" ht="18.75" x14ac:dyDescent="0.25">
      <c r="A18" s="99"/>
      <c r="B18" s="12" t="s">
        <v>65</v>
      </c>
      <c r="C18" s="16" t="s">
        <v>106</v>
      </c>
      <c r="D18" s="20">
        <v>8.9479166666666667E-4</v>
      </c>
      <c r="E18" s="51">
        <v>9.0914351851851844E-4</v>
      </c>
      <c r="F18" s="17" t="s">
        <v>92</v>
      </c>
      <c r="G18" s="60">
        <f t="shared" si="2"/>
        <v>1.4351851851851765E-5</v>
      </c>
      <c r="H18" s="40"/>
      <c r="I18" s="1"/>
      <c r="J18" s="1"/>
    </row>
    <row r="19" spans="1:10" ht="18.75" x14ac:dyDescent="0.25">
      <c r="A19" s="99"/>
      <c r="B19" s="48" t="s">
        <v>80</v>
      </c>
      <c r="C19" s="16" t="s">
        <v>10</v>
      </c>
      <c r="D19" s="20">
        <v>3.4317129629629628E-4</v>
      </c>
      <c r="E19" s="51">
        <v>3.4201388888888888E-4</v>
      </c>
      <c r="F19" s="17" t="s">
        <v>93</v>
      </c>
      <c r="G19" s="60">
        <f t="shared" si="2"/>
        <v>-1.1574074074074004E-6</v>
      </c>
      <c r="H19" s="40"/>
      <c r="I19" s="1"/>
      <c r="J19" s="1"/>
    </row>
    <row r="20" spans="1:10" ht="19.5" thickBot="1" x14ac:dyDescent="0.3">
      <c r="A20" s="100"/>
      <c r="B20" s="6" t="s">
        <v>81</v>
      </c>
      <c r="C20" s="35" t="s">
        <v>83</v>
      </c>
      <c r="D20" s="36">
        <v>4.083333333333333E-4</v>
      </c>
      <c r="E20" s="52">
        <v>4.164351851851851E-4</v>
      </c>
      <c r="F20" s="37" t="s">
        <v>97</v>
      </c>
      <c r="G20" s="63">
        <f t="shared" si="2"/>
        <v>8.1018518518518028E-6</v>
      </c>
      <c r="H20" s="40"/>
      <c r="I20" s="1"/>
      <c r="J20" s="1"/>
    </row>
    <row r="21" spans="1:10" ht="18.75" x14ac:dyDescent="0.25">
      <c r="A21" s="98" t="s">
        <v>28</v>
      </c>
      <c r="B21" s="11" t="s">
        <v>88</v>
      </c>
      <c r="C21" s="31" t="s">
        <v>69</v>
      </c>
      <c r="D21" s="32">
        <v>1.6680555555555557E-3</v>
      </c>
      <c r="E21" s="49">
        <v>1.6697916666666666E-3</v>
      </c>
      <c r="F21" s="33" t="s">
        <v>6</v>
      </c>
      <c r="G21" s="59">
        <f>E21-D21</f>
        <v>1.7361111111109922E-6</v>
      </c>
      <c r="H21" s="40"/>
      <c r="I21" s="1"/>
      <c r="J21" s="1"/>
    </row>
    <row r="22" spans="1:10" ht="18.75" x14ac:dyDescent="0.25">
      <c r="A22" s="99" t="s">
        <v>29</v>
      </c>
      <c r="B22" s="14" t="s">
        <v>94</v>
      </c>
      <c r="C22" s="42" t="s">
        <v>20</v>
      </c>
      <c r="D22" s="43">
        <v>4.2164351851851846E-4</v>
      </c>
      <c r="E22" s="58">
        <v>4.1851851851851843E-4</v>
      </c>
      <c r="F22" s="44" t="s">
        <v>13</v>
      </c>
      <c r="G22" s="61">
        <f t="shared" ref="G22:G26" si="3">E22-D22</f>
        <v>-3.1250000000000353E-6</v>
      </c>
      <c r="H22" s="40"/>
      <c r="I22" s="1"/>
      <c r="J22" s="1"/>
    </row>
    <row r="23" spans="1:10" ht="18.75" x14ac:dyDescent="0.25">
      <c r="A23" s="99"/>
      <c r="B23" s="12" t="s">
        <v>79</v>
      </c>
      <c r="C23" s="16" t="s">
        <v>11</v>
      </c>
      <c r="D23" s="20">
        <v>7.6689814814814817E-4</v>
      </c>
      <c r="E23" s="51">
        <v>7.637731481481483E-4</v>
      </c>
      <c r="F23" s="17" t="s">
        <v>84</v>
      </c>
      <c r="G23" s="60">
        <f t="shared" si="3"/>
        <v>-3.1249999999998727E-6</v>
      </c>
      <c r="H23" s="40"/>
      <c r="I23" s="1"/>
      <c r="J23" s="1"/>
    </row>
    <row r="24" spans="1:10" ht="18.75" x14ac:dyDescent="0.25">
      <c r="A24" s="99"/>
      <c r="B24" s="12" t="s">
        <v>65</v>
      </c>
      <c r="C24" s="16" t="s">
        <v>106</v>
      </c>
      <c r="D24" s="20">
        <v>8.6388888888888887E-4</v>
      </c>
      <c r="E24" s="51">
        <v>8.6273148148148136E-4</v>
      </c>
      <c r="F24" s="17" t="s">
        <v>22</v>
      </c>
      <c r="G24" s="60">
        <f t="shared" si="3"/>
        <v>-1.1574074074075088E-6</v>
      </c>
      <c r="H24" s="40"/>
      <c r="I24" s="1"/>
      <c r="J24" s="1"/>
    </row>
    <row r="25" spans="1:10" ht="18.75" x14ac:dyDescent="0.25">
      <c r="A25" s="99"/>
      <c r="B25" s="48" t="s">
        <v>81</v>
      </c>
      <c r="C25" s="16" t="s">
        <v>83</v>
      </c>
      <c r="D25" s="20">
        <v>4.1944444444444445E-4</v>
      </c>
      <c r="E25" s="51">
        <v>3.979166666666667E-4</v>
      </c>
      <c r="F25" s="17" t="s">
        <v>23</v>
      </c>
      <c r="G25" s="60">
        <f t="shared" si="3"/>
        <v>-2.1527777777777756E-5</v>
      </c>
      <c r="H25" s="40"/>
      <c r="I25" s="1"/>
      <c r="J25" s="1"/>
    </row>
    <row r="26" spans="1:10" ht="19.5" thickBot="1" x14ac:dyDescent="0.3">
      <c r="A26" s="100"/>
      <c r="B26" s="9" t="s">
        <v>67</v>
      </c>
      <c r="C26" s="28" t="s">
        <v>8</v>
      </c>
      <c r="D26" s="29">
        <v>9.0138888888888896E-4</v>
      </c>
      <c r="E26" s="57">
        <v>9.2094907407407414E-4</v>
      </c>
      <c r="F26" s="30" t="s">
        <v>9</v>
      </c>
      <c r="G26" s="73">
        <f t="shared" si="3"/>
        <v>1.9560185185185175E-5</v>
      </c>
      <c r="H26" s="40"/>
      <c r="I26" s="1"/>
      <c r="J26" s="1"/>
    </row>
    <row r="27" spans="1:10" ht="18.75" x14ac:dyDescent="0.25">
      <c r="A27" s="99" t="s">
        <v>129</v>
      </c>
      <c r="B27" s="11" t="s">
        <v>88</v>
      </c>
      <c r="C27" s="31" t="s">
        <v>69</v>
      </c>
      <c r="D27" s="32">
        <v>1.9739583333333332E-3</v>
      </c>
      <c r="E27" s="49">
        <v>1.8875000000000001E-3</v>
      </c>
      <c r="F27" s="33" t="s">
        <v>91</v>
      </c>
      <c r="G27" s="59">
        <f>E27-D27</f>
        <v>-8.6458333333333135E-5</v>
      </c>
      <c r="H27" s="40"/>
      <c r="I27" s="1"/>
      <c r="J27" s="1"/>
    </row>
    <row r="28" spans="1:10" ht="18.75" x14ac:dyDescent="0.25">
      <c r="A28" s="99" t="s">
        <v>30</v>
      </c>
      <c r="B28" s="12" t="s">
        <v>94</v>
      </c>
      <c r="C28" s="76" t="s">
        <v>20</v>
      </c>
      <c r="D28" s="34">
        <v>4.8263888888888895E-4</v>
      </c>
      <c r="E28" s="64">
        <v>4.7951388888888891E-4</v>
      </c>
      <c r="F28" s="65" t="s">
        <v>84</v>
      </c>
      <c r="G28" s="60">
        <f t="shared" ref="G28:G62" si="4">E28-D28</f>
        <v>-3.1250000000000353E-6</v>
      </c>
      <c r="H28" s="40"/>
      <c r="I28" s="1"/>
      <c r="J28" s="1"/>
    </row>
    <row r="29" spans="1:10" ht="18.75" x14ac:dyDescent="0.25">
      <c r="A29" s="99"/>
      <c r="B29" s="12" t="s">
        <v>79</v>
      </c>
      <c r="C29" s="76" t="s">
        <v>11</v>
      </c>
      <c r="D29" s="34">
        <v>8.166666666666666E-4</v>
      </c>
      <c r="E29" s="64">
        <v>8.0173611111111114E-4</v>
      </c>
      <c r="F29" s="65" t="s">
        <v>93</v>
      </c>
      <c r="G29" s="60">
        <f t="shared" si="4"/>
        <v>-1.4930555555555465E-5</v>
      </c>
      <c r="H29" s="40"/>
      <c r="I29" s="1"/>
      <c r="J29" s="1"/>
    </row>
    <row r="30" spans="1:10" ht="18.75" x14ac:dyDescent="0.25">
      <c r="A30" s="99"/>
      <c r="B30" s="12" t="s">
        <v>65</v>
      </c>
      <c r="C30" s="76" t="s">
        <v>106</v>
      </c>
      <c r="D30" s="34">
        <v>9.5717592592592599E-4</v>
      </c>
      <c r="E30" s="64">
        <v>9.2025462962962948E-4</v>
      </c>
      <c r="F30" s="65" t="s">
        <v>95</v>
      </c>
      <c r="G30" s="60">
        <f t="shared" si="4"/>
        <v>-3.6921296296296507E-5</v>
      </c>
      <c r="H30" s="40"/>
      <c r="I30" s="1"/>
      <c r="J30" s="1"/>
    </row>
    <row r="31" spans="1:10" ht="18.75" x14ac:dyDescent="0.25">
      <c r="A31" s="99"/>
      <c r="B31" s="12" t="s">
        <v>80</v>
      </c>
      <c r="C31" s="76" t="s">
        <v>10</v>
      </c>
      <c r="D31" s="34">
        <v>3.5625000000000001E-4</v>
      </c>
      <c r="E31" s="64">
        <v>3.5740740740740736E-4</v>
      </c>
      <c r="F31" s="65" t="s">
        <v>96</v>
      </c>
      <c r="G31" s="60">
        <f t="shared" si="4"/>
        <v>1.1574074074073462E-6</v>
      </c>
      <c r="H31" s="40"/>
      <c r="I31" s="1"/>
      <c r="J31" s="1"/>
    </row>
    <row r="32" spans="1:10" ht="19.5" thickBot="1" x14ac:dyDescent="0.3">
      <c r="A32" s="99"/>
      <c r="B32" s="6" t="s">
        <v>81</v>
      </c>
      <c r="C32" s="35" t="s">
        <v>83</v>
      </c>
      <c r="D32" s="36">
        <v>4.2442129629629638E-4</v>
      </c>
      <c r="E32" s="52">
        <v>4.2685185185185187E-4</v>
      </c>
      <c r="F32" s="37" t="s">
        <v>109</v>
      </c>
      <c r="G32" s="63">
        <f t="shared" si="4"/>
        <v>2.4305555555554866E-6</v>
      </c>
      <c r="H32" s="40"/>
      <c r="I32" s="1"/>
      <c r="J32" s="1"/>
    </row>
    <row r="33" spans="1:10" ht="18.75" x14ac:dyDescent="0.25">
      <c r="A33" s="98" t="s">
        <v>187</v>
      </c>
      <c r="B33" s="11" t="s">
        <v>24</v>
      </c>
      <c r="C33" s="31" t="s">
        <v>75</v>
      </c>
      <c r="D33" s="32">
        <v>8.3043981481481478E-4</v>
      </c>
      <c r="E33" s="49">
        <v>7.0219907407407416E-4</v>
      </c>
      <c r="F33" s="33" t="s">
        <v>93</v>
      </c>
      <c r="G33" s="59">
        <f>E33-D33</f>
        <v>-1.2824074074074062E-4</v>
      </c>
      <c r="H33" s="40"/>
      <c r="I33" s="1"/>
      <c r="J33" s="1"/>
    </row>
    <row r="34" spans="1:10" ht="18.75" x14ac:dyDescent="0.25">
      <c r="A34" s="99" t="s">
        <v>53</v>
      </c>
      <c r="B34" s="75" t="s">
        <v>72</v>
      </c>
      <c r="C34" s="45" t="s">
        <v>20</v>
      </c>
      <c r="D34" s="46">
        <v>6.8113425925925926E-4</v>
      </c>
      <c r="E34" s="50">
        <v>6.9953703703703714E-4</v>
      </c>
      <c r="F34" s="47" t="s">
        <v>89</v>
      </c>
      <c r="G34" s="60">
        <f t="shared" ref="G34:G38" si="5">E34-D34</f>
        <v>1.8402777777777883E-5</v>
      </c>
      <c r="H34" s="40"/>
      <c r="I34" s="1"/>
      <c r="J34" s="1"/>
    </row>
    <row r="35" spans="1:10" ht="18.75" x14ac:dyDescent="0.25">
      <c r="A35" s="99"/>
      <c r="B35" s="75" t="s">
        <v>31</v>
      </c>
      <c r="C35" s="45" t="s">
        <v>11</v>
      </c>
      <c r="D35" s="46">
        <v>1.5156250000000003E-3</v>
      </c>
      <c r="E35" s="50">
        <v>1.4791666666666666E-3</v>
      </c>
      <c r="F35" s="47" t="s">
        <v>92</v>
      </c>
      <c r="G35" s="60">
        <f t="shared" si="5"/>
        <v>-3.6458333333333655E-5</v>
      </c>
      <c r="H35" s="40"/>
      <c r="I35" s="1"/>
      <c r="J35" s="1"/>
    </row>
    <row r="36" spans="1:10" ht="18.75" x14ac:dyDescent="0.25">
      <c r="A36" s="99"/>
      <c r="B36" s="75" t="s">
        <v>86</v>
      </c>
      <c r="C36" s="45" t="s">
        <v>10</v>
      </c>
      <c r="D36" s="46">
        <v>6.5046296296296304E-4</v>
      </c>
      <c r="E36" s="50">
        <v>6.7789351851851854E-4</v>
      </c>
      <c r="F36" s="47" t="s">
        <v>101</v>
      </c>
      <c r="G36" s="60">
        <f t="shared" si="5"/>
        <v>2.7430555555555498E-5</v>
      </c>
      <c r="H36" s="40"/>
      <c r="I36" s="1"/>
      <c r="J36" s="1"/>
    </row>
    <row r="37" spans="1:10" ht="18.75" x14ac:dyDescent="0.25">
      <c r="A37" s="99"/>
      <c r="B37" s="75" t="s">
        <v>26</v>
      </c>
      <c r="C37" s="45" t="s">
        <v>68</v>
      </c>
      <c r="D37" s="46"/>
      <c r="E37" s="50">
        <v>1.6400462962962963E-3</v>
      </c>
      <c r="F37" s="47" t="s">
        <v>6</v>
      </c>
      <c r="G37" s="60"/>
      <c r="H37" s="40"/>
      <c r="I37" s="1"/>
      <c r="J37" s="1"/>
    </row>
    <row r="38" spans="1:10" ht="19.5" thickBot="1" x14ac:dyDescent="0.3">
      <c r="A38" s="100"/>
      <c r="B38" s="6" t="s">
        <v>74</v>
      </c>
      <c r="C38" s="67" t="s">
        <v>8</v>
      </c>
      <c r="D38" s="68">
        <v>1.5300925925925924E-3</v>
      </c>
      <c r="E38" s="69">
        <v>1.5791666666666669E-3</v>
      </c>
      <c r="F38" s="70" t="s">
        <v>22</v>
      </c>
      <c r="G38" s="63">
        <f t="shared" si="5"/>
        <v>4.9074074074074428E-5</v>
      </c>
      <c r="H38" s="40"/>
      <c r="I38" s="1"/>
      <c r="J38" s="1"/>
    </row>
    <row r="39" spans="1:10" ht="18.75" x14ac:dyDescent="0.25">
      <c r="A39" s="98" t="s">
        <v>42</v>
      </c>
      <c r="B39" s="11" t="s">
        <v>24</v>
      </c>
      <c r="C39" s="31" t="s">
        <v>75</v>
      </c>
      <c r="D39" s="32">
        <v>6.2337962962962965E-4</v>
      </c>
      <c r="E39" s="49">
        <v>5.6423611111111117E-4</v>
      </c>
      <c r="F39" s="33" t="s">
        <v>93</v>
      </c>
      <c r="G39" s="59">
        <f>E39-D39</f>
        <v>-5.9143518518518486E-5</v>
      </c>
      <c r="H39" s="40"/>
      <c r="I39" s="1"/>
      <c r="J39" s="1"/>
    </row>
    <row r="40" spans="1:10" ht="18.75" x14ac:dyDescent="0.25">
      <c r="A40" s="99" t="s">
        <v>40</v>
      </c>
      <c r="B40" s="75" t="s">
        <v>72</v>
      </c>
      <c r="C40" s="45" t="s">
        <v>20</v>
      </c>
      <c r="D40" s="46">
        <v>5.7511574074074073E-4</v>
      </c>
      <c r="E40" s="50">
        <v>6.0798611111111112E-4</v>
      </c>
      <c r="F40" s="47" t="s">
        <v>95</v>
      </c>
      <c r="G40" s="60">
        <f t="shared" si="4"/>
        <v>3.2870370370370388E-5</v>
      </c>
      <c r="H40" s="40"/>
      <c r="I40" s="1"/>
      <c r="J40" s="1"/>
    </row>
    <row r="41" spans="1:10" ht="18.75" x14ac:dyDescent="0.25">
      <c r="A41" s="99"/>
      <c r="B41" s="75" t="s">
        <v>31</v>
      </c>
      <c r="C41" s="45" t="s">
        <v>11</v>
      </c>
      <c r="D41" s="46">
        <v>1.113773148148148E-3</v>
      </c>
      <c r="E41" s="50">
        <v>1.0797453703703705E-3</v>
      </c>
      <c r="F41" s="47" t="s">
        <v>96</v>
      </c>
      <c r="G41" s="60">
        <f t="shared" si="4"/>
        <v>-3.4027777777777572E-5</v>
      </c>
      <c r="H41" s="40"/>
      <c r="I41" s="1"/>
      <c r="J41" s="1"/>
    </row>
    <row r="42" spans="1:10" ht="18.75" x14ac:dyDescent="0.25">
      <c r="A42" s="99"/>
      <c r="B42" s="75" t="s">
        <v>25</v>
      </c>
      <c r="C42" s="45" t="s">
        <v>106</v>
      </c>
      <c r="D42" s="46">
        <v>1.2618055555555557E-3</v>
      </c>
      <c r="E42" s="50">
        <v>1.2547453703703703E-3</v>
      </c>
      <c r="F42" s="47" t="s">
        <v>107</v>
      </c>
      <c r="G42" s="60">
        <f t="shared" si="4"/>
        <v>-7.0601851851854677E-6</v>
      </c>
      <c r="H42" s="40"/>
      <c r="I42" s="1"/>
      <c r="J42" s="1"/>
    </row>
    <row r="43" spans="1:10" ht="18.75" x14ac:dyDescent="0.25">
      <c r="A43" s="99"/>
      <c r="B43" s="75" t="s">
        <v>86</v>
      </c>
      <c r="C43" s="45" t="s">
        <v>10</v>
      </c>
      <c r="D43" s="46">
        <v>4.9930555555555557E-4</v>
      </c>
      <c r="E43" s="50">
        <v>5.0509259259259268E-4</v>
      </c>
      <c r="F43" s="47" t="s">
        <v>100</v>
      </c>
      <c r="G43" s="60">
        <f t="shared" si="4"/>
        <v>5.7870370370371104E-6</v>
      </c>
      <c r="H43" s="40"/>
      <c r="I43" s="1"/>
      <c r="J43" s="1"/>
    </row>
    <row r="44" spans="1:10" ht="19.5" thickBot="1" x14ac:dyDescent="0.3">
      <c r="A44" s="100"/>
      <c r="B44" s="6" t="s">
        <v>74</v>
      </c>
      <c r="C44" s="67" t="s">
        <v>8</v>
      </c>
      <c r="D44" s="68">
        <v>1.2547453703703703E-3</v>
      </c>
      <c r="E44" s="69">
        <v>1.3061342592592593E-3</v>
      </c>
      <c r="F44" s="70" t="s">
        <v>85</v>
      </c>
      <c r="G44" s="63">
        <f t="shared" si="4"/>
        <v>5.1388888888889012E-5</v>
      </c>
      <c r="H44" s="40"/>
      <c r="I44" s="1"/>
      <c r="J44" s="1"/>
    </row>
    <row r="45" spans="1:10" ht="18.75" x14ac:dyDescent="0.25">
      <c r="A45" s="98" t="s">
        <v>161</v>
      </c>
      <c r="B45" s="11" t="s">
        <v>77</v>
      </c>
      <c r="C45" s="31" t="s">
        <v>75</v>
      </c>
      <c r="D45" s="32">
        <v>7.3749999999999998E-4</v>
      </c>
      <c r="E45" s="49">
        <v>6.2141203703703696E-4</v>
      </c>
      <c r="F45" s="33" t="s">
        <v>6</v>
      </c>
      <c r="G45" s="59">
        <f>E45-D45</f>
        <v>-1.1608796296296302E-4</v>
      </c>
      <c r="H45" s="40"/>
      <c r="I45" s="1"/>
      <c r="J45" s="1"/>
    </row>
    <row r="46" spans="1:10" ht="18.75" x14ac:dyDescent="0.25">
      <c r="A46" s="99" t="s">
        <v>43</v>
      </c>
      <c r="B46" s="75" t="s">
        <v>94</v>
      </c>
      <c r="C46" s="45" t="s">
        <v>20</v>
      </c>
      <c r="D46" s="46">
        <v>6.0625000000000002E-4</v>
      </c>
      <c r="E46" s="50">
        <v>5.8923611111111102E-4</v>
      </c>
      <c r="F46" s="47" t="s">
        <v>89</v>
      </c>
      <c r="G46" s="60">
        <f t="shared" ref="G46:G48" si="6">E46-D46</f>
        <v>-1.7013888888889003E-5</v>
      </c>
      <c r="H46" s="40"/>
      <c r="I46" s="1"/>
      <c r="J46" s="1"/>
    </row>
    <row r="47" spans="1:10" ht="18.75" x14ac:dyDescent="0.25">
      <c r="A47" s="99"/>
      <c r="B47" s="75" t="s">
        <v>80</v>
      </c>
      <c r="C47" s="45" t="s">
        <v>10</v>
      </c>
      <c r="D47" s="46">
        <v>5.2256944444444443E-4</v>
      </c>
      <c r="E47" s="50">
        <v>5.4594907407407402E-4</v>
      </c>
      <c r="F47" s="47" t="s">
        <v>136</v>
      </c>
      <c r="G47" s="60">
        <f t="shared" si="6"/>
        <v>2.3379629629629597E-5</v>
      </c>
      <c r="H47" s="40"/>
      <c r="I47" s="1"/>
      <c r="J47" s="1"/>
    </row>
    <row r="48" spans="1:10" ht="19.5" thickBot="1" x14ac:dyDescent="0.3">
      <c r="A48" s="99"/>
      <c r="B48" s="12" t="s">
        <v>67</v>
      </c>
      <c r="C48" s="45" t="s">
        <v>8</v>
      </c>
      <c r="D48" s="46">
        <v>1.3223379629629629E-3</v>
      </c>
      <c r="E48" s="50">
        <v>1.2310185185185184E-3</v>
      </c>
      <c r="F48" s="47" t="s">
        <v>98</v>
      </c>
      <c r="G48" s="63">
        <f t="shared" si="6"/>
        <v>-9.1319444444444434E-5</v>
      </c>
      <c r="H48" s="40"/>
      <c r="I48" s="1"/>
      <c r="J48" s="1"/>
    </row>
    <row r="49" spans="1:10" ht="18.75" x14ac:dyDescent="0.25">
      <c r="A49" s="98" t="s">
        <v>173</v>
      </c>
      <c r="B49" s="11" t="s">
        <v>77</v>
      </c>
      <c r="C49" s="31" t="s">
        <v>75</v>
      </c>
      <c r="D49" s="32">
        <v>5.7766203703703701E-4</v>
      </c>
      <c r="E49" s="49">
        <v>5.5474537037037027E-4</v>
      </c>
      <c r="F49" s="33" t="s">
        <v>85</v>
      </c>
      <c r="G49" s="59">
        <f>E49-D49</f>
        <v>-2.2916666666666745E-5</v>
      </c>
      <c r="H49" s="40"/>
      <c r="I49" s="1"/>
      <c r="J49" s="1"/>
    </row>
    <row r="50" spans="1:10" ht="18.75" x14ac:dyDescent="0.25">
      <c r="A50" s="99" t="s">
        <v>40</v>
      </c>
      <c r="B50" s="75" t="s">
        <v>94</v>
      </c>
      <c r="C50" s="45" t="s">
        <v>20</v>
      </c>
      <c r="D50" s="46">
        <v>6.7071759259259265E-4</v>
      </c>
      <c r="E50" s="50">
        <v>6.8252314814814814E-4</v>
      </c>
      <c r="F50" s="47" t="s">
        <v>85</v>
      </c>
      <c r="G50" s="60">
        <f t="shared" si="4"/>
        <v>1.1805555555555484E-5</v>
      </c>
      <c r="H50" s="40"/>
      <c r="I50" s="1"/>
      <c r="J50" s="1"/>
    </row>
    <row r="51" spans="1:10" ht="18.75" x14ac:dyDescent="0.25">
      <c r="A51" s="99"/>
      <c r="B51" s="75" t="s">
        <v>79</v>
      </c>
      <c r="C51" s="45" t="s">
        <v>11</v>
      </c>
      <c r="D51" s="46">
        <v>1.1731481481481482E-3</v>
      </c>
      <c r="E51" s="50">
        <v>1.2527777777777778E-3</v>
      </c>
      <c r="F51" s="47" t="s">
        <v>107</v>
      </c>
      <c r="G51" s="60">
        <f t="shared" si="4"/>
        <v>7.9629629629629581E-5</v>
      </c>
      <c r="H51" s="40"/>
      <c r="I51" s="1"/>
      <c r="J51" s="1"/>
    </row>
    <row r="52" spans="1:10" ht="18.75" x14ac:dyDescent="0.25">
      <c r="A52" s="99"/>
      <c r="B52" s="75" t="s">
        <v>80</v>
      </c>
      <c r="C52" s="45" t="s">
        <v>10</v>
      </c>
      <c r="D52" s="46">
        <v>5.1064814814814809E-4</v>
      </c>
      <c r="E52" s="50">
        <v>5.3668981481481482E-4</v>
      </c>
      <c r="F52" s="47" t="s">
        <v>96</v>
      </c>
      <c r="G52" s="60">
        <f t="shared" si="4"/>
        <v>2.6041666666666726E-5</v>
      </c>
      <c r="H52" s="40"/>
      <c r="I52" s="1"/>
      <c r="J52" s="1"/>
    </row>
    <row r="53" spans="1:10" ht="19.5" thickBot="1" x14ac:dyDescent="0.3">
      <c r="A53" s="100"/>
      <c r="B53" s="213" t="s">
        <v>67</v>
      </c>
      <c r="C53" s="67" t="s">
        <v>8</v>
      </c>
      <c r="D53" s="68">
        <v>1.4230324074074076E-3</v>
      </c>
      <c r="E53" s="69">
        <v>1.6753472222222222E-3</v>
      </c>
      <c r="F53" s="70" t="s">
        <v>98</v>
      </c>
      <c r="G53" s="63">
        <f t="shared" si="4"/>
        <v>2.5231481481481459E-4</v>
      </c>
      <c r="H53" s="40"/>
      <c r="I53" s="1"/>
      <c r="J53" s="1"/>
    </row>
    <row r="54" spans="1:10" ht="18.75" x14ac:dyDescent="0.25">
      <c r="A54" s="99" t="s">
        <v>277</v>
      </c>
      <c r="B54" s="15" t="s">
        <v>72</v>
      </c>
      <c r="C54" s="22" t="s">
        <v>20</v>
      </c>
      <c r="D54" s="23">
        <v>8.2094907407407409E-4</v>
      </c>
      <c r="E54" s="54">
        <v>8.1076388888888897E-4</v>
      </c>
      <c r="F54" s="24" t="s">
        <v>12</v>
      </c>
      <c r="G54" s="71">
        <f t="shared" si="4"/>
        <v>-1.0185185185185124E-5</v>
      </c>
      <c r="H54" s="40"/>
      <c r="I54" s="1"/>
      <c r="J54" s="1"/>
    </row>
    <row r="55" spans="1:10" ht="18.75" x14ac:dyDescent="0.25">
      <c r="A55" s="99" t="s">
        <v>278</v>
      </c>
      <c r="B55" s="12" t="s">
        <v>86</v>
      </c>
      <c r="C55" s="76" t="s">
        <v>10</v>
      </c>
      <c r="D55" s="34">
        <v>8.6064814814814814E-4</v>
      </c>
      <c r="E55" s="64">
        <v>8.3391203703703709E-4</v>
      </c>
      <c r="F55" s="65" t="s">
        <v>15</v>
      </c>
      <c r="G55" s="60">
        <f t="shared" si="4"/>
        <v>-2.6736111111111058E-5</v>
      </c>
      <c r="H55" s="40"/>
      <c r="I55" s="1"/>
      <c r="J55" s="1"/>
    </row>
    <row r="56" spans="1:10" ht="19.5" thickBot="1" x14ac:dyDescent="0.3">
      <c r="A56" s="99"/>
      <c r="B56" s="9" t="s">
        <v>74</v>
      </c>
      <c r="C56" s="28" t="s">
        <v>8</v>
      </c>
      <c r="D56" s="29">
        <v>1.935763888888889E-3</v>
      </c>
      <c r="E56" s="57">
        <v>1.8752314814814814E-3</v>
      </c>
      <c r="F56" s="30" t="s">
        <v>12</v>
      </c>
      <c r="G56" s="73">
        <f t="shared" si="4"/>
        <v>-6.0532407407407583E-5</v>
      </c>
      <c r="H56" s="40"/>
      <c r="I56" s="1"/>
      <c r="J56" s="1"/>
    </row>
    <row r="57" spans="1:10" ht="18.75" x14ac:dyDescent="0.25">
      <c r="A57" s="98" t="s">
        <v>44</v>
      </c>
      <c r="B57" s="15" t="s">
        <v>87</v>
      </c>
      <c r="C57" s="22" t="s">
        <v>82</v>
      </c>
      <c r="D57" s="23">
        <v>1.2189814814814813E-3</v>
      </c>
      <c r="E57" s="54">
        <v>1.2328703703703705E-3</v>
      </c>
      <c r="F57" s="24" t="s">
        <v>9</v>
      </c>
      <c r="G57" s="71">
        <f>E57-D57</f>
        <v>1.3888888888889239E-5</v>
      </c>
      <c r="H57" s="40"/>
      <c r="I57" s="1"/>
      <c r="J57" s="1"/>
    </row>
    <row r="58" spans="1:10" ht="18.75" x14ac:dyDescent="0.25">
      <c r="A58" s="99" t="s">
        <v>45</v>
      </c>
      <c r="B58" s="14" t="s">
        <v>72</v>
      </c>
      <c r="C58" s="25" t="s">
        <v>20</v>
      </c>
      <c r="D58" s="26">
        <v>5.4884259259259263E-4</v>
      </c>
      <c r="E58" s="72">
        <v>5.3148148148148141E-4</v>
      </c>
      <c r="F58" s="27" t="s">
        <v>9</v>
      </c>
      <c r="G58" s="61">
        <f t="shared" si="4"/>
        <v>-1.7361111111111223E-5</v>
      </c>
      <c r="H58" s="40"/>
      <c r="I58" s="1"/>
      <c r="J58" s="1"/>
    </row>
    <row r="59" spans="1:10" ht="18.75" x14ac:dyDescent="0.25">
      <c r="A59" s="99"/>
      <c r="B59" s="12" t="s">
        <v>31</v>
      </c>
      <c r="C59" s="76" t="s">
        <v>11</v>
      </c>
      <c r="D59" s="34">
        <v>1.0423611111111111E-3</v>
      </c>
      <c r="E59" s="64">
        <v>1.0009259259259259E-3</v>
      </c>
      <c r="F59" s="65" t="s">
        <v>92</v>
      </c>
      <c r="G59" s="60">
        <f t="shared" si="4"/>
        <v>-4.1435185185185151E-5</v>
      </c>
      <c r="H59" s="40"/>
      <c r="I59" s="1"/>
      <c r="J59" s="1"/>
    </row>
    <row r="60" spans="1:10" ht="18.75" x14ac:dyDescent="0.25">
      <c r="A60" s="99"/>
      <c r="B60" s="12" t="s">
        <v>25</v>
      </c>
      <c r="C60" s="76" t="s">
        <v>106</v>
      </c>
      <c r="D60" s="34">
        <v>1.1559027777777776E-3</v>
      </c>
      <c r="E60" s="64">
        <v>1.1133101851851853E-3</v>
      </c>
      <c r="F60" s="65" t="s">
        <v>100</v>
      </c>
      <c r="G60" s="60">
        <f t="shared" si="4"/>
        <v>-4.2592592592592335E-5</v>
      </c>
      <c r="H60" s="40"/>
      <c r="I60" s="1"/>
      <c r="J60" s="1"/>
    </row>
    <row r="61" spans="1:10" ht="18.75" x14ac:dyDescent="0.25">
      <c r="A61" s="99"/>
      <c r="B61" s="12" t="s">
        <v>73</v>
      </c>
      <c r="C61" s="76" t="s">
        <v>83</v>
      </c>
      <c r="D61" s="34">
        <v>5.6215277777777785E-4</v>
      </c>
      <c r="E61" s="64">
        <v>5.5092592592592595E-4</v>
      </c>
      <c r="F61" s="65" t="s">
        <v>23</v>
      </c>
      <c r="G61" s="60">
        <f t="shared" si="4"/>
        <v>-1.1226851851851892E-5</v>
      </c>
      <c r="H61" s="40"/>
      <c r="I61" s="1"/>
      <c r="J61" s="1"/>
    </row>
    <row r="62" spans="1:10" ht="19.5" thickBot="1" x14ac:dyDescent="0.3">
      <c r="A62" s="100"/>
      <c r="B62" s="9" t="s">
        <v>74</v>
      </c>
      <c r="C62" s="28" t="s">
        <v>8</v>
      </c>
      <c r="D62" s="29">
        <v>1.1440972222222221E-3</v>
      </c>
      <c r="E62" s="57">
        <v>1.1740740740740741E-3</v>
      </c>
      <c r="F62" s="30" t="s">
        <v>9</v>
      </c>
      <c r="G62" s="73">
        <f t="shared" si="4"/>
        <v>2.9976851851851996E-5</v>
      </c>
      <c r="H62" s="40"/>
      <c r="I62" s="1"/>
      <c r="J62" s="1"/>
    </row>
    <row r="63" spans="1:10" ht="18.75" x14ac:dyDescent="0.25">
      <c r="A63" s="98" t="s">
        <v>59</v>
      </c>
      <c r="B63" s="15" t="s">
        <v>24</v>
      </c>
      <c r="C63" s="22" t="s">
        <v>75</v>
      </c>
      <c r="D63" s="23">
        <v>5.7476851851851851E-4</v>
      </c>
      <c r="E63" s="54">
        <v>5.4976851851851855E-4</v>
      </c>
      <c r="F63" s="24" t="s">
        <v>12</v>
      </c>
      <c r="G63" s="71">
        <f>E63-D63</f>
        <v>-2.4999999999999957E-5</v>
      </c>
      <c r="H63" s="40"/>
      <c r="I63" s="1"/>
      <c r="J63" s="1"/>
    </row>
    <row r="64" spans="1:10" ht="18.75" x14ac:dyDescent="0.25">
      <c r="A64" s="99" t="s">
        <v>53</v>
      </c>
      <c r="B64" s="75" t="s">
        <v>31</v>
      </c>
      <c r="C64" s="45" t="s">
        <v>11</v>
      </c>
      <c r="D64" s="46">
        <v>1.0989583333333333E-3</v>
      </c>
      <c r="E64" s="50">
        <v>1.0899305555555556E-3</v>
      </c>
      <c r="F64" s="47" t="s">
        <v>23</v>
      </c>
      <c r="G64" s="60">
        <f t="shared" ref="G64:G67" si="7">E64-D64</f>
        <v>-9.0277777777777232E-6</v>
      </c>
      <c r="H64" s="40"/>
      <c r="I64" s="1"/>
      <c r="J64" s="1"/>
    </row>
    <row r="65" spans="1:10" ht="18.75" x14ac:dyDescent="0.25">
      <c r="A65" s="99"/>
      <c r="B65" s="62" t="s">
        <v>25</v>
      </c>
      <c r="C65" s="42" t="s">
        <v>106</v>
      </c>
      <c r="D65" s="43">
        <v>1.3452546296296296E-3</v>
      </c>
      <c r="E65" s="58">
        <v>1.2208333333333333E-3</v>
      </c>
      <c r="F65" s="44" t="s">
        <v>12</v>
      </c>
      <c r="G65" s="61">
        <f t="shared" si="7"/>
        <v>-1.244212962962963E-4</v>
      </c>
      <c r="H65" s="40"/>
      <c r="I65" s="1"/>
      <c r="J65" s="1"/>
    </row>
    <row r="66" spans="1:10" ht="18.75" x14ac:dyDescent="0.25">
      <c r="A66" s="99"/>
      <c r="B66" s="75" t="s">
        <v>86</v>
      </c>
      <c r="C66" s="45" t="s">
        <v>10</v>
      </c>
      <c r="D66" s="46">
        <v>4.7013888888888886E-4</v>
      </c>
      <c r="E66" s="50">
        <v>5.3252314814814807E-4</v>
      </c>
      <c r="F66" s="47" t="s">
        <v>85</v>
      </c>
      <c r="G66" s="60">
        <f t="shared" si="7"/>
        <v>6.2384259259259207E-5</v>
      </c>
      <c r="H66" s="40"/>
      <c r="I66" s="1"/>
      <c r="J66" s="1"/>
    </row>
    <row r="67" spans="1:10" ht="19.5" thickBot="1" x14ac:dyDescent="0.3">
      <c r="A67" s="99"/>
      <c r="B67" s="14" t="s">
        <v>26</v>
      </c>
      <c r="C67" s="42" t="s">
        <v>68</v>
      </c>
      <c r="D67" s="43">
        <v>1.2782407407407408E-3</v>
      </c>
      <c r="E67" s="58">
        <v>1.2511574074074074E-3</v>
      </c>
      <c r="F67" s="44" t="s">
        <v>12</v>
      </c>
      <c r="G67" s="73">
        <f t="shared" si="7"/>
        <v>-2.7083333333333386E-5</v>
      </c>
      <c r="H67" s="40"/>
      <c r="I67" s="1"/>
      <c r="J67" s="1"/>
    </row>
    <row r="68" spans="1:10" ht="18.75" x14ac:dyDescent="0.25">
      <c r="A68" s="98" t="s">
        <v>60</v>
      </c>
      <c r="B68" s="11" t="s">
        <v>77</v>
      </c>
      <c r="C68" s="31" t="s">
        <v>75</v>
      </c>
      <c r="D68" s="32">
        <v>7.2986111111111114E-4</v>
      </c>
      <c r="E68" s="49">
        <v>6.5810185185185188E-4</v>
      </c>
      <c r="F68" s="33" t="s">
        <v>101</v>
      </c>
      <c r="G68" s="59">
        <f>E68-D68</f>
        <v>-7.1759259259259259E-5</v>
      </c>
      <c r="H68" s="40"/>
      <c r="I68" s="1"/>
      <c r="J68" s="1"/>
    </row>
    <row r="69" spans="1:10" ht="18.75" x14ac:dyDescent="0.25">
      <c r="A69" s="99" t="s">
        <v>53</v>
      </c>
      <c r="B69" s="12" t="s">
        <v>94</v>
      </c>
      <c r="C69" s="76" t="s">
        <v>20</v>
      </c>
      <c r="D69" s="34">
        <v>6.2326388888888891E-4</v>
      </c>
      <c r="E69" s="64">
        <v>6.7013888888888885E-4</v>
      </c>
      <c r="F69" s="65" t="s">
        <v>84</v>
      </c>
      <c r="G69" s="60">
        <f t="shared" ref="G69:G73" si="8">E69-D69</f>
        <v>4.6874999999999933E-5</v>
      </c>
      <c r="H69" s="40"/>
      <c r="I69" s="1"/>
      <c r="J69" s="1"/>
    </row>
    <row r="70" spans="1:10" ht="18.75" x14ac:dyDescent="0.25">
      <c r="A70" s="99"/>
      <c r="B70" s="12" t="s">
        <v>79</v>
      </c>
      <c r="C70" s="76" t="s">
        <v>11</v>
      </c>
      <c r="D70" s="34">
        <v>1.3350694444444443E-3</v>
      </c>
      <c r="E70" s="64">
        <v>1.3553240740740741E-3</v>
      </c>
      <c r="F70" s="65" t="s">
        <v>95</v>
      </c>
      <c r="G70" s="60">
        <f t="shared" si="8"/>
        <v>2.0254629629629832E-5</v>
      </c>
      <c r="H70" s="40"/>
      <c r="I70" s="1"/>
      <c r="J70" s="1"/>
    </row>
    <row r="71" spans="1:10" ht="18.75" x14ac:dyDescent="0.25">
      <c r="A71" s="99"/>
      <c r="B71" s="12" t="s">
        <v>80</v>
      </c>
      <c r="C71" s="76" t="s">
        <v>10</v>
      </c>
      <c r="D71" s="34">
        <v>5.5358796296296297E-4</v>
      </c>
      <c r="E71" s="64">
        <v>5.9016203703703704E-4</v>
      </c>
      <c r="F71" s="65" t="s">
        <v>98</v>
      </c>
      <c r="G71" s="60">
        <f t="shared" si="8"/>
        <v>3.657407407407407E-5</v>
      </c>
      <c r="H71" s="40"/>
      <c r="I71" s="1"/>
      <c r="J71" s="1"/>
    </row>
    <row r="72" spans="1:10" ht="18.75" x14ac:dyDescent="0.25">
      <c r="A72" s="99"/>
      <c r="B72" s="12" t="s">
        <v>66</v>
      </c>
      <c r="C72" s="76" t="s">
        <v>68</v>
      </c>
      <c r="D72" s="34"/>
      <c r="E72" s="64">
        <v>1.6037037037037038E-3</v>
      </c>
      <c r="F72" s="65" t="s">
        <v>85</v>
      </c>
      <c r="G72" s="60"/>
      <c r="H72" s="40"/>
      <c r="I72" s="1"/>
      <c r="J72" s="1"/>
    </row>
    <row r="73" spans="1:10" ht="19.5" thickBot="1" x14ac:dyDescent="0.3">
      <c r="A73" s="100"/>
      <c r="B73" s="6" t="s">
        <v>67</v>
      </c>
      <c r="C73" s="35" t="s">
        <v>8</v>
      </c>
      <c r="D73" s="36">
        <v>1.4731481481481481E-3</v>
      </c>
      <c r="E73" s="52">
        <v>1.4509259259259258E-3</v>
      </c>
      <c r="F73" s="37" t="s">
        <v>6</v>
      </c>
      <c r="G73" s="63">
        <f t="shared" si="8"/>
        <v>-2.2222222222222305E-5</v>
      </c>
      <c r="H73" s="40"/>
      <c r="I73" s="1"/>
      <c r="J73" s="1"/>
    </row>
    <row r="74" spans="1:10" ht="18.75" x14ac:dyDescent="0.25">
      <c r="A74" s="98" t="s">
        <v>46</v>
      </c>
      <c r="B74" s="15" t="s">
        <v>87</v>
      </c>
      <c r="C74" s="22" t="s">
        <v>82</v>
      </c>
      <c r="D74" s="23">
        <v>1.0408564814814814E-3</v>
      </c>
      <c r="E74" s="54">
        <v>1.0702546296296298E-3</v>
      </c>
      <c r="F74" s="24" t="s">
        <v>13</v>
      </c>
      <c r="G74" s="71">
        <f>E74-D74</f>
        <v>2.9398148148148404E-5</v>
      </c>
      <c r="H74" s="40"/>
      <c r="I74" s="1"/>
      <c r="J74" s="1"/>
    </row>
    <row r="75" spans="1:10" ht="18.75" x14ac:dyDescent="0.25">
      <c r="A75" s="99" t="s">
        <v>40</v>
      </c>
      <c r="B75" s="14" t="s">
        <v>72</v>
      </c>
      <c r="C75" s="25" t="s">
        <v>20</v>
      </c>
      <c r="D75" s="26">
        <v>4.7453703703703704E-4</v>
      </c>
      <c r="E75" s="72">
        <v>4.5601851851851852E-4</v>
      </c>
      <c r="F75" s="27" t="s">
        <v>13</v>
      </c>
      <c r="G75" s="61">
        <f t="shared" ref="G75:G79" si="9">E75-D75</f>
        <v>-1.8518518518518515E-5</v>
      </c>
      <c r="H75" s="40"/>
      <c r="I75" s="1"/>
      <c r="J75" s="1"/>
    </row>
    <row r="76" spans="1:10" ht="18.75" x14ac:dyDescent="0.25">
      <c r="A76" s="99"/>
      <c r="B76" s="12" t="s">
        <v>31</v>
      </c>
      <c r="C76" s="76" t="s">
        <v>11</v>
      </c>
      <c r="D76" s="34">
        <v>8.4178240740740741E-4</v>
      </c>
      <c r="E76" s="64">
        <v>8.706018518518519E-4</v>
      </c>
      <c r="F76" s="65" t="s">
        <v>15</v>
      </c>
      <c r="G76" s="60">
        <f t="shared" si="9"/>
        <v>2.8819444444444487E-5</v>
      </c>
      <c r="H76" s="40"/>
      <c r="I76" s="1"/>
      <c r="J76" s="1"/>
    </row>
    <row r="77" spans="1:10" ht="18.75" x14ac:dyDescent="0.25">
      <c r="A77" s="99"/>
      <c r="B77" s="14" t="s">
        <v>25</v>
      </c>
      <c r="C77" s="25" t="s">
        <v>106</v>
      </c>
      <c r="D77" s="26">
        <v>9.5729166666666673E-4</v>
      </c>
      <c r="E77" s="72">
        <v>9.5844907407407413E-4</v>
      </c>
      <c r="F77" s="27" t="s">
        <v>13</v>
      </c>
      <c r="G77" s="61">
        <f t="shared" si="9"/>
        <v>1.1574074074074004E-6</v>
      </c>
      <c r="H77" s="40"/>
      <c r="I77" s="1"/>
      <c r="J77" s="1"/>
    </row>
    <row r="78" spans="1:10" ht="18.75" x14ac:dyDescent="0.25">
      <c r="A78" s="99"/>
      <c r="B78" s="14" t="s">
        <v>73</v>
      </c>
      <c r="C78" s="25" t="s">
        <v>83</v>
      </c>
      <c r="D78" s="26">
        <v>4.3587962962962959E-4</v>
      </c>
      <c r="E78" s="72">
        <v>4.3449074074074077E-4</v>
      </c>
      <c r="F78" s="27" t="s">
        <v>12</v>
      </c>
      <c r="G78" s="61">
        <f t="shared" si="9"/>
        <v>-1.3888888888888263E-6</v>
      </c>
      <c r="H78" s="40"/>
      <c r="I78" s="1"/>
      <c r="J78" s="1"/>
    </row>
    <row r="79" spans="1:10" ht="19.5" thickBot="1" x14ac:dyDescent="0.3">
      <c r="A79" s="100"/>
      <c r="B79" s="9" t="s">
        <v>74</v>
      </c>
      <c r="C79" s="28" t="s">
        <v>8</v>
      </c>
      <c r="D79" s="29">
        <v>1.0065972222222223E-3</v>
      </c>
      <c r="E79" s="57">
        <v>1.0567129629629631E-3</v>
      </c>
      <c r="F79" s="30" t="s">
        <v>13</v>
      </c>
      <c r="G79" s="73">
        <f t="shared" si="9"/>
        <v>5.0115740740740763E-5</v>
      </c>
      <c r="H79" s="40"/>
      <c r="I79" s="1"/>
      <c r="J79" s="1"/>
    </row>
    <row r="80" spans="1:10" ht="18.75" x14ac:dyDescent="0.25">
      <c r="A80" s="98" t="s">
        <v>195</v>
      </c>
      <c r="B80" s="11" t="s">
        <v>24</v>
      </c>
      <c r="C80" s="31" t="s">
        <v>75</v>
      </c>
      <c r="D80" s="32">
        <v>6.7187499999999984E-4</v>
      </c>
      <c r="E80" s="49">
        <v>6.2071759259259263E-4</v>
      </c>
      <c r="F80" s="65" t="s">
        <v>107</v>
      </c>
      <c r="G80" s="59">
        <f>E80-D80</f>
        <v>-5.1157407407407206E-5</v>
      </c>
      <c r="H80" s="40"/>
      <c r="I80" s="1"/>
      <c r="J80" s="1"/>
    </row>
    <row r="81" spans="1:10" ht="18.75" x14ac:dyDescent="0.25">
      <c r="A81" s="99" t="s">
        <v>40</v>
      </c>
      <c r="B81" s="12" t="s">
        <v>72</v>
      </c>
      <c r="C81" s="16" t="s">
        <v>20</v>
      </c>
      <c r="D81" s="20">
        <v>6.613425925925926E-4</v>
      </c>
      <c r="E81" s="51">
        <v>6.3136574074074061E-4</v>
      </c>
      <c r="F81" s="17" t="s">
        <v>93</v>
      </c>
      <c r="G81" s="60">
        <f t="shared" ref="G81:G83" si="10">E81-D81</f>
        <v>-2.9976851851851996E-5</v>
      </c>
      <c r="H81" s="40"/>
      <c r="I81" s="1"/>
      <c r="J81" s="1"/>
    </row>
    <row r="82" spans="1:10" ht="18.75" x14ac:dyDescent="0.25">
      <c r="A82" s="99"/>
      <c r="B82" s="48" t="s">
        <v>86</v>
      </c>
      <c r="C82" s="16" t="s">
        <v>10</v>
      </c>
      <c r="D82" s="20">
        <v>6.4456018518518519E-4</v>
      </c>
      <c r="E82" s="51">
        <v>6.0405092592592596E-4</v>
      </c>
      <c r="F82" s="17" t="s">
        <v>96</v>
      </c>
      <c r="G82" s="60">
        <f t="shared" si="10"/>
        <v>-4.0509259259259231E-5</v>
      </c>
      <c r="H82" s="40"/>
      <c r="I82" s="1"/>
      <c r="J82" s="1"/>
    </row>
    <row r="83" spans="1:10" ht="19.5" thickBot="1" x14ac:dyDescent="0.3">
      <c r="A83" s="100"/>
      <c r="B83" s="6" t="s">
        <v>74</v>
      </c>
      <c r="C83" s="35" t="s">
        <v>8</v>
      </c>
      <c r="D83" s="36">
        <v>1.4195601851851852E-3</v>
      </c>
      <c r="E83" s="52">
        <v>1.3300925925925926E-3</v>
      </c>
      <c r="F83" s="37" t="s">
        <v>100</v>
      </c>
      <c r="G83" s="63">
        <f t="shared" si="10"/>
        <v>-8.9467592592592593E-5</v>
      </c>
      <c r="H83" s="40"/>
      <c r="I83" s="1"/>
      <c r="J83" s="1"/>
    </row>
    <row r="84" spans="1:10" ht="18.75" x14ac:dyDescent="0.25">
      <c r="A84" s="98" t="s">
        <v>108</v>
      </c>
      <c r="B84" s="11" t="s">
        <v>77</v>
      </c>
      <c r="C84" s="31" t="s">
        <v>75</v>
      </c>
      <c r="D84" s="32">
        <v>4.790509259259259E-4</v>
      </c>
      <c r="E84" s="49">
        <v>4.5648148148148148E-4</v>
      </c>
      <c r="F84" s="33" t="s">
        <v>100</v>
      </c>
      <c r="G84" s="59">
        <f>E84-D84</f>
        <v>-2.2569444444444416E-5</v>
      </c>
      <c r="H84" s="40"/>
      <c r="I84" s="1"/>
      <c r="J84" s="1"/>
    </row>
    <row r="85" spans="1:10" ht="18.75" x14ac:dyDescent="0.25">
      <c r="A85" s="99" t="s">
        <v>30</v>
      </c>
      <c r="B85" s="12" t="s">
        <v>94</v>
      </c>
      <c r="C85" s="45" t="s">
        <v>20</v>
      </c>
      <c r="D85" s="46">
        <v>4.5208333333333336E-4</v>
      </c>
      <c r="E85" s="50">
        <v>4.546296296296297E-4</v>
      </c>
      <c r="F85" s="47" t="s">
        <v>6</v>
      </c>
      <c r="G85" s="60">
        <f t="shared" ref="G85:G93" si="11">E85-D85</f>
        <v>2.5462962962963351E-6</v>
      </c>
      <c r="H85" s="40"/>
      <c r="I85" s="1"/>
      <c r="J85" s="1"/>
    </row>
    <row r="86" spans="1:10" ht="18.75" x14ac:dyDescent="0.25">
      <c r="A86" s="99"/>
      <c r="B86" s="12" t="s">
        <v>79</v>
      </c>
      <c r="C86" s="76" t="s">
        <v>11</v>
      </c>
      <c r="D86" s="34">
        <v>9.3553240740740738E-4</v>
      </c>
      <c r="E86" s="64">
        <v>8.9641203703703703E-4</v>
      </c>
      <c r="F86" s="65" t="s">
        <v>109</v>
      </c>
      <c r="G86" s="60">
        <f t="shared" si="11"/>
        <v>-3.9120370370370351E-5</v>
      </c>
      <c r="H86" s="40"/>
      <c r="I86" s="1"/>
      <c r="J86" s="1"/>
    </row>
    <row r="87" spans="1:10" ht="18.75" x14ac:dyDescent="0.25">
      <c r="A87" s="99"/>
      <c r="B87" s="12" t="s">
        <v>65</v>
      </c>
      <c r="C87" s="76" t="s">
        <v>106</v>
      </c>
      <c r="D87" s="34">
        <v>9.762731481481481E-4</v>
      </c>
      <c r="E87" s="64">
        <v>9.341435185185185E-4</v>
      </c>
      <c r="F87" s="65" t="s">
        <v>100</v>
      </c>
      <c r="G87" s="60">
        <f t="shared" si="11"/>
        <v>-4.2129629629629592E-5</v>
      </c>
      <c r="H87" s="40"/>
      <c r="I87" s="1"/>
      <c r="J87" s="1"/>
    </row>
    <row r="88" spans="1:10" ht="18.75" x14ac:dyDescent="0.25">
      <c r="A88" s="99"/>
      <c r="B88" s="48" t="s">
        <v>80</v>
      </c>
      <c r="C88" s="16" t="s">
        <v>10</v>
      </c>
      <c r="D88" s="20">
        <v>3.9768518518518516E-4</v>
      </c>
      <c r="E88" s="51">
        <v>4.1145833333333328E-4</v>
      </c>
      <c r="F88" s="17" t="s">
        <v>134</v>
      </c>
      <c r="G88" s="60">
        <f t="shared" si="11"/>
        <v>1.3773148148148119E-5</v>
      </c>
      <c r="H88" s="40"/>
      <c r="I88" s="1"/>
      <c r="J88" s="1"/>
    </row>
    <row r="89" spans="1:10" ht="19.5" thickBot="1" x14ac:dyDescent="0.3">
      <c r="A89" s="100"/>
      <c r="B89" s="6" t="s">
        <v>67</v>
      </c>
      <c r="C89" s="35" t="s">
        <v>8</v>
      </c>
      <c r="D89" s="36">
        <v>9.6597222222222223E-4</v>
      </c>
      <c r="E89" s="52">
        <v>9.7187499999999997E-4</v>
      </c>
      <c r="F89" s="37" t="s">
        <v>15</v>
      </c>
      <c r="G89" s="63">
        <f t="shared" si="11"/>
        <v>5.9027777777777421E-6</v>
      </c>
      <c r="H89" s="40"/>
      <c r="I89" s="1"/>
      <c r="J89" s="1"/>
    </row>
    <row r="90" spans="1:10" ht="18.75" x14ac:dyDescent="0.25">
      <c r="A90" s="98" t="s">
        <v>54</v>
      </c>
      <c r="B90" s="11" t="s">
        <v>77</v>
      </c>
      <c r="C90" s="31" t="s">
        <v>75</v>
      </c>
      <c r="D90" s="32">
        <v>7.0682870370370376E-4</v>
      </c>
      <c r="E90" s="49">
        <v>6.437499999999999E-4</v>
      </c>
      <c r="F90" s="65" t="s">
        <v>98</v>
      </c>
      <c r="G90" s="59">
        <f>E90-D90</f>
        <v>-6.3078703703703864E-5</v>
      </c>
      <c r="H90" s="40"/>
      <c r="I90" s="1"/>
      <c r="J90" s="1"/>
    </row>
    <row r="91" spans="1:10" ht="18.75" x14ac:dyDescent="0.25">
      <c r="A91" s="99" t="s">
        <v>53</v>
      </c>
      <c r="B91" s="12" t="s">
        <v>79</v>
      </c>
      <c r="C91" s="16" t="s">
        <v>11</v>
      </c>
      <c r="D91" s="20">
        <v>1.3350694444444443E-3</v>
      </c>
      <c r="E91" s="51">
        <v>1.3476851851851851E-3</v>
      </c>
      <c r="F91" s="17" t="s">
        <v>92</v>
      </c>
      <c r="G91" s="60">
        <f t="shared" si="11"/>
        <v>1.2615740740740773E-5</v>
      </c>
      <c r="H91" s="40"/>
      <c r="I91" s="1"/>
      <c r="J91" s="1"/>
    </row>
    <row r="92" spans="1:10" ht="18.75" x14ac:dyDescent="0.25">
      <c r="A92" s="99"/>
      <c r="B92" s="48" t="s">
        <v>80</v>
      </c>
      <c r="C92" s="16" t="s">
        <v>10</v>
      </c>
      <c r="D92" s="20">
        <v>5.8622685185185177E-4</v>
      </c>
      <c r="E92" s="51">
        <v>6.0324074074074067E-4</v>
      </c>
      <c r="F92" s="17" t="s">
        <v>109</v>
      </c>
      <c r="G92" s="60">
        <f t="shared" si="11"/>
        <v>1.7013888888888894E-5</v>
      </c>
      <c r="H92" s="40"/>
      <c r="I92" s="1"/>
      <c r="J92" s="1"/>
    </row>
    <row r="93" spans="1:10" ht="19.5" thickBot="1" x14ac:dyDescent="0.3">
      <c r="A93" s="100"/>
      <c r="B93" s="6" t="s">
        <v>66</v>
      </c>
      <c r="C93" s="35" t="s">
        <v>68</v>
      </c>
      <c r="D93" s="36">
        <v>1.4788194444444447E-3</v>
      </c>
      <c r="E93" s="52">
        <v>1.4331018518518519E-3</v>
      </c>
      <c r="F93" s="37" t="s">
        <v>6</v>
      </c>
      <c r="G93" s="63">
        <f t="shared" si="11"/>
        <v>-4.5717592592592858E-5</v>
      </c>
      <c r="H93" s="40"/>
      <c r="I93" s="1"/>
      <c r="J93" s="1"/>
    </row>
    <row r="94" spans="1:10" ht="18.75" x14ac:dyDescent="0.25">
      <c r="A94" s="98" t="s">
        <v>57</v>
      </c>
      <c r="B94" s="11" t="s">
        <v>90</v>
      </c>
      <c r="C94" s="31" t="s">
        <v>69</v>
      </c>
      <c r="D94" s="32">
        <v>1.6322916666666667E-3</v>
      </c>
      <c r="E94" s="49">
        <v>1.6598379629629628E-3</v>
      </c>
      <c r="F94" s="33" t="s">
        <v>6</v>
      </c>
      <c r="G94" s="59">
        <f>E94-D94</f>
        <v>2.754629629629613E-5</v>
      </c>
      <c r="H94" s="40"/>
      <c r="I94" s="1"/>
      <c r="J94" s="1"/>
    </row>
    <row r="95" spans="1:10" ht="18.75" x14ac:dyDescent="0.25">
      <c r="A95" s="99" t="s">
        <v>30</v>
      </c>
      <c r="B95" s="12" t="s">
        <v>87</v>
      </c>
      <c r="C95" s="76" t="s">
        <v>82</v>
      </c>
      <c r="D95" s="34">
        <v>8.9467592592592593E-4</v>
      </c>
      <c r="E95" s="64">
        <v>8.9467592592592593E-4</v>
      </c>
      <c r="F95" s="65" t="s">
        <v>15</v>
      </c>
      <c r="G95" s="60">
        <f t="shared" ref="G95:G99" si="12">E95-D95</f>
        <v>0</v>
      </c>
      <c r="H95" s="40"/>
      <c r="I95" s="1"/>
      <c r="J95" s="1"/>
    </row>
    <row r="96" spans="1:10" ht="18.75" x14ac:dyDescent="0.25">
      <c r="A96" s="99"/>
      <c r="B96" s="12" t="s">
        <v>31</v>
      </c>
      <c r="C96" s="16" t="s">
        <v>11</v>
      </c>
      <c r="D96" s="20">
        <v>7.5231481481481471E-4</v>
      </c>
      <c r="E96" s="51">
        <v>7.6527777777777781E-4</v>
      </c>
      <c r="F96" s="17" t="s">
        <v>6</v>
      </c>
      <c r="G96" s="60">
        <f t="shared" si="12"/>
        <v>1.2962962962963101E-5</v>
      </c>
      <c r="H96" s="40"/>
      <c r="I96" s="1"/>
      <c r="J96" s="1"/>
    </row>
    <row r="97" spans="1:10" ht="18.75" x14ac:dyDescent="0.25">
      <c r="A97" s="99"/>
      <c r="B97" s="12" t="s">
        <v>86</v>
      </c>
      <c r="C97" s="16" t="s">
        <v>10</v>
      </c>
      <c r="D97" s="20">
        <v>3.4502314814814812E-4</v>
      </c>
      <c r="E97" s="51">
        <v>3.5428240740740738E-4</v>
      </c>
      <c r="F97" s="17" t="s">
        <v>6</v>
      </c>
      <c r="G97" s="60">
        <f t="shared" si="12"/>
        <v>9.2592592592592574E-6</v>
      </c>
      <c r="H97" s="40"/>
      <c r="I97" s="1"/>
      <c r="J97" s="1"/>
    </row>
    <row r="98" spans="1:10" ht="18.75" x14ac:dyDescent="0.25">
      <c r="A98" s="99"/>
      <c r="B98" s="12" t="s">
        <v>26</v>
      </c>
      <c r="C98" s="76" t="s">
        <v>68</v>
      </c>
      <c r="D98" s="34">
        <v>9.0138888888888896E-4</v>
      </c>
      <c r="E98" s="64">
        <v>9.1111111111111113E-4</v>
      </c>
      <c r="F98" s="65" t="s">
        <v>23</v>
      </c>
      <c r="G98" s="60">
        <f t="shared" si="12"/>
        <v>9.7222222222221634E-6</v>
      </c>
      <c r="H98" s="40"/>
      <c r="I98" s="1"/>
      <c r="J98" s="1"/>
    </row>
    <row r="99" spans="1:10" ht="19.5" thickBot="1" x14ac:dyDescent="0.3">
      <c r="A99" s="100"/>
      <c r="B99" s="6" t="s">
        <v>73</v>
      </c>
      <c r="C99" s="35" t="s">
        <v>83</v>
      </c>
      <c r="D99" s="36">
        <v>4.1018518518518514E-4</v>
      </c>
      <c r="E99" s="52">
        <v>4.0659722222222226E-4</v>
      </c>
      <c r="F99" s="37" t="s">
        <v>6</v>
      </c>
      <c r="G99" s="63">
        <f t="shared" si="12"/>
        <v>-3.587962962962887E-6</v>
      </c>
      <c r="H99" s="40"/>
      <c r="I99" s="1"/>
      <c r="J99" s="1"/>
    </row>
    <row r="100" spans="1:10" ht="18.75" x14ac:dyDescent="0.25">
      <c r="A100" s="98" t="s">
        <v>47</v>
      </c>
      <c r="B100" s="11" t="s">
        <v>90</v>
      </c>
      <c r="C100" s="31" t="s">
        <v>69</v>
      </c>
      <c r="D100" s="32">
        <v>1.8690972222222223E-3</v>
      </c>
      <c r="E100" s="49">
        <v>1.9045138888888887E-3</v>
      </c>
      <c r="F100" s="33" t="s">
        <v>98</v>
      </c>
      <c r="G100" s="59">
        <f>E100-D100</f>
        <v>3.5416666666666452E-5</v>
      </c>
      <c r="H100" s="40"/>
      <c r="I100" s="1"/>
      <c r="J100" s="1"/>
    </row>
    <row r="101" spans="1:10" ht="18.75" x14ac:dyDescent="0.25">
      <c r="A101" s="99" t="s">
        <v>30</v>
      </c>
      <c r="B101" s="12" t="s">
        <v>24</v>
      </c>
      <c r="C101" s="45" t="s">
        <v>75</v>
      </c>
      <c r="D101" s="46">
        <v>4.545138888888889E-4</v>
      </c>
      <c r="E101" s="50">
        <v>4.4861111111111116E-4</v>
      </c>
      <c r="F101" s="47" t="s">
        <v>23</v>
      </c>
      <c r="G101" s="60">
        <f t="shared" ref="G101:G105" si="13">E101-D101</f>
        <v>-5.9027777777777421E-6</v>
      </c>
      <c r="H101" s="40"/>
      <c r="I101" s="1"/>
      <c r="J101" s="1"/>
    </row>
    <row r="102" spans="1:10" ht="18.75" x14ac:dyDescent="0.25">
      <c r="A102" s="99"/>
      <c r="B102" s="12" t="s">
        <v>31</v>
      </c>
      <c r="C102" s="16" t="s">
        <v>11</v>
      </c>
      <c r="D102" s="20">
        <v>8.2754629629629628E-4</v>
      </c>
      <c r="E102" s="64">
        <v>8.0706018518518529E-4</v>
      </c>
      <c r="F102" s="65" t="s">
        <v>95</v>
      </c>
      <c r="G102" s="60">
        <f t="shared" si="13"/>
        <v>-2.0486111111110987E-5</v>
      </c>
      <c r="H102" s="40"/>
      <c r="I102" s="1"/>
      <c r="J102" s="1"/>
    </row>
    <row r="103" spans="1:10" ht="18.75" x14ac:dyDescent="0.25">
      <c r="A103" s="99"/>
      <c r="B103" s="12" t="s">
        <v>25</v>
      </c>
      <c r="C103" s="16" t="s">
        <v>106</v>
      </c>
      <c r="D103" s="20">
        <v>9.5416666666666664E-4</v>
      </c>
      <c r="E103" s="64">
        <v>9.3993055555555551E-4</v>
      </c>
      <c r="F103" s="65" t="s">
        <v>92</v>
      </c>
      <c r="G103" s="60">
        <f t="shared" si="13"/>
        <v>-1.4236111111111133E-5</v>
      </c>
      <c r="H103" s="40"/>
      <c r="I103" s="1"/>
      <c r="J103" s="1"/>
    </row>
    <row r="104" spans="1:10" ht="18.75" x14ac:dyDescent="0.25">
      <c r="A104" s="99"/>
      <c r="B104" s="12" t="s">
        <v>86</v>
      </c>
      <c r="C104" s="16" t="s">
        <v>10</v>
      </c>
      <c r="D104" s="20">
        <v>3.5833333333333333E-4</v>
      </c>
      <c r="E104" s="64">
        <v>3.6620370370370371E-4</v>
      </c>
      <c r="F104" s="65" t="s">
        <v>89</v>
      </c>
      <c r="G104" s="60">
        <f t="shared" si="13"/>
        <v>7.870370370370377E-6</v>
      </c>
      <c r="H104" s="40"/>
      <c r="I104" s="1"/>
      <c r="J104" s="1"/>
    </row>
    <row r="105" spans="1:10" ht="19.5" thickBot="1" x14ac:dyDescent="0.3">
      <c r="A105" s="100"/>
      <c r="B105" s="6" t="s">
        <v>73</v>
      </c>
      <c r="C105" s="35" t="s">
        <v>83</v>
      </c>
      <c r="D105" s="36">
        <v>4.3506944444444447E-4</v>
      </c>
      <c r="E105" s="52">
        <v>4.1921296296296297E-4</v>
      </c>
      <c r="F105" s="37" t="s">
        <v>89</v>
      </c>
      <c r="G105" s="63">
        <f t="shared" si="13"/>
        <v>-1.5856481481481494E-5</v>
      </c>
      <c r="H105" s="40"/>
      <c r="I105" s="1"/>
      <c r="J105" s="1"/>
    </row>
    <row r="106" spans="1:10" ht="18.75" x14ac:dyDescent="0.25">
      <c r="A106" s="98" t="s">
        <v>192</v>
      </c>
      <c r="B106" s="11" t="s">
        <v>77</v>
      </c>
      <c r="C106" s="31" t="s">
        <v>75</v>
      </c>
      <c r="D106" s="32">
        <v>7.2939814814814818E-4</v>
      </c>
      <c r="E106" s="49">
        <v>6.0787037037037049E-4</v>
      </c>
      <c r="F106" s="65" t="s">
        <v>85</v>
      </c>
      <c r="G106" s="59">
        <f>E106-D106</f>
        <v>-1.2152777777777769E-4</v>
      </c>
      <c r="H106" s="40"/>
      <c r="I106" s="1"/>
      <c r="J106" s="1"/>
    </row>
    <row r="107" spans="1:10" ht="18.75" x14ac:dyDescent="0.25">
      <c r="A107" s="99" t="s">
        <v>167</v>
      </c>
      <c r="B107" s="12" t="s">
        <v>94</v>
      </c>
      <c r="C107" s="16" t="s">
        <v>20</v>
      </c>
      <c r="D107" s="20">
        <v>6.3530092592592599E-4</v>
      </c>
      <c r="E107" s="51">
        <v>6.4861111111111109E-4</v>
      </c>
      <c r="F107" s="17" t="s">
        <v>22</v>
      </c>
      <c r="G107" s="60">
        <f t="shared" ref="G107:G109" si="14">E107-D107</f>
        <v>1.3310185185185105E-5</v>
      </c>
      <c r="H107" s="40"/>
      <c r="I107" s="1"/>
      <c r="J107" s="1"/>
    </row>
    <row r="108" spans="1:10" ht="18.75" x14ac:dyDescent="0.25">
      <c r="A108" s="99"/>
      <c r="B108" s="48" t="s">
        <v>80</v>
      </c>
      <c r="C108" s="16" t="s">
        <v>10</v>
      </c>
      <c r="D108" s="20">
        <v>5.7199074074074075E-4</v>
      </c>
      <c r="E108" s="51">
        <v>5.8414351851851845E-4</v>
      </c>
      <c r="F108" s="17" t="s">
        <v>100</v>
      </c>
      <c r="G108" s="60">
        <f t="shared" si="14"/>
        <v>1.2152777777777704E-5</v>
      </c>
      <c r="H108" s="40"/>
      <c r="I108" s="1"/>
      <c r="J108" s="1"/>
    </row>
    <row r="109" spans="1:10" ht="19.5" thickBot="1" x14ac:dyDescent="0.3">
      <c r="A109" s="100"/>
      <c r="B109" s="6" t="s">
        <v>67</v>
      </c>
      <c r="C109" s="35" t="s">
        <v>8</v>
      </c>
      <c r="D109" s="36">
        <v>1.419212962962963E-3</v>
      </c>
      <c r="E109" s="52">
        <v>1.4084490740740739E-3</v>
      </c>
      <c r="F109" s="37" t="s">
        <v>22</v>
      </c>
      <c r="G109" s="63">
        <f t="shared" si="14"/>
        <v>-1.0763888888889149E-5</v>
      </c>
      <c r="H109" s="40"/>
      <c r="I109" s="1"/>
      <c r="J109" s="1"/>
    </row>
    <row r="110" spans="1:10" ht="18.75" x14ac:dyDescent="0.25">
      <c r="A110" s="98" t="s">
        <v>63</v>
      </c>
      <c r="B110" s="11" t="s">
        <v>90</v>
      </c>
      <c r="C110" s="31" t="s">
        <v>69</v>
      </c>
      <c r="D110" s="32">
        <v>2.4666666666666669E-3</v>
      </c>
      <c r="E110" s="49">
        <v>2.1637731481481482E-3</v>
      </c>
      <c r="F110" s="33" t="s">
        <v>92</v>
      </c>
      <c r="G110" s="59">
        <f>E110-D110</f>
        <v>-3.0289351851851875E-4</v>
      </c>
      <c r="H110" s="40"/>
      <c r="I110" s="1"/>
      <c r="J110" s="1"/>
    </row>
    <row r="111" spans="1:10" ht="18.75" x14ac:dyDescent="0.25">
      <c r="A111" s="99" t="s">
        <v>45</v>
      </c>
      <c r="B111" s="12" t="s">
        <v>87</v>
      </c>
      <c r="C111" s="76" t="s">
        <v>82</v>
      </c>
      <c r="D111" s="34">
        <v>1.1871527777777779E-3</v>
      </c>
      <c r="E111" s="64">
        <v>1.2914351851851852E-3</v>
      </c>
      <c r="F111" s="65" t="s">
        <v>15</v>
      </c>
      <c r="G111" s="60">
        <f t="shared" ref="G111:G115" si="15">E111-D111</f>
        <v>1.0428240740740732E-4</v>
      </c>
      <c r="H111" s="40"/>
      <c r="I111" s="1"/>
      <c r="J111" s="1"/>
    </row>
    <row r="112" spans="1:10" ht="18.75" x14ac:dyDescent="0.25">
      <c r="A112" s="99"/>
      <c r="B112" s="12" t="s">
        <v>31</v>
      </c>
      <c r="C112" s="76" t="s">
        <v>11</v>
      </c>
      <c r="D112" s="34">
        <v>9.9421296296296302E-4</v>
      </c>
      <c r="E112" s="64">
        <v>1.0157407407407409E-3</v>
      </c>
      <c r="F112" s="65" t="s">
        <v>98</v>
      </c>
      <c r="G112" s="60">
        <f t="shared" si="15"/>
        <v>2.1527777777777864E-5</v>
      </c>
      <c r="H112" s="40"/>
      <c r="I112" s="1"/>
      <c r="J112" s="1"/>
    </row>
    <row r="113" spans="1:12" ht="18.75" x14ac:dyDescent="0.25">
      <c r="A113" s="99"/>
      <c r="B113" s="12" t="s">
        <v>86</v>
      </c>
      <c r="C113" s="76" t="s">
        <v>10</v>
      </c>
      <c r="D113" s="34">
        <v>4.3969907407407407E-4</v>
      </c>
      <c r="E113" s="64">
        <v>4.4814814814814809E-4</v>
      </c>
      <c r="F113" s="65" t="s">
        <v>22</v>
      </c>
      <c r="G113" s="60">
        <f t="shared" si="15"/>
        <v>8.449074074074023E-6</v>
      </c>
      <c r="H113" s="40"/>
      <c r="I113" s="1"/>
      <c r="J113" s="1"/>
    </row>
    <row r="114" spans="1:12" ht="18.75" x14ac:dyDescent="0.25">
      <c r="A114" s="99"/>
      <c r="B114" s="12" t="s">
        <v>26</v>
      </c>
      <c r="C114" s="76" t="s">
        <v>68</v>
      </c>
      <c r="D114" s="34">
        <v>1.0831018518518518E-3</v>
      </c>
      <c r="E114" s="64">
        <v>1.1226851851851851E-3</v>
      </c>
      <c r="F114" s="65" t="s">
        <v>85</v>
      </c>
      <c r="G114" s="60">
        <f t="shared" si="15"/>
        <v>3.9583333333333311E-5</v>
      </c>
      <c r="H114" s="40"/>
      <c r="I114" s="1"/>
      <c r="J114" s="1"/>
    </row>
    <row r="115" spans="1:12" ht="19.5" thickBot="1" x14ac:dyDescent="0.3">
      <c r="A115" s="100"/>
      <c r="B115" s="6" t="s">
        <v>73</v>
      </c>
      <c r="C115" s="35" t="s">
        <v>83</v>
      </c>
      <c r="D115" s="36">
        <v>5.2604166666666674E-4</v>
      </c>
      <c r="E115" s="52">
        <v>5.3449074074074065E-4</v>
      </c>
      <c r="F115" s="37" t="s">
        <v>22</v>
      </c>
      <c r="G115" s="63">
        <f t="shared" si="15"/>
        <v>8.4490740740739145E-6</v>
      </c>
      <c r="H115" s="40"/>
      <c r="I115" s="1"/>
      <c r="J115" s="1"/>
    </row>
    <row r="116" spans="1:12" ht="18.75" x14ac:dyDescent="0.25">
      <c r="A116" s="98" t="s">
        <v>247</v>
      </c>
      <c r="B116" s="11" t="s">
        <v>77</v>
      </c>
      <c r="C116" s="31" t="s">
        <v>75</v>
      </c>
      <c r="D116" s="32">
        <v>6.2465277777777768E-4</v>
      </c>
      <c r="E116" s="49">
        <v>7.4027777777777774E-4</v>
      </c>
      <c r="F116" s="33" t="s">
        <v>98</v>
      </c>
      <c r="G116" s="59">
        <f>E116-D116</f>
        <v>1.1562500000000006E-4</v>
      </c>
      <c r="H116" s="40"/>
      <c r="I116" s="1"/>
      <c r="J116" s="1"/>
    </row>
    <row r="117" spans="1:12" ht="18.75" x14ac:dyDescent="0.25">
      <c r="A117" s="99" t="s">
        <v>45</v>
      </c>
      <c r="B117" s="12" t="s">
        <v>94</v>
      </c>
      <c r="C117" s="45" t="s">
        <v>20</v>
      </c>
      <c r="D117" s="46">
        <v>6.5567129629629623E-4</v>
      </c>
      <c r="E117" s="50">
        <v>6.5833333333333336E-4</v>
      </c>
      <c r="F117" s="47" t="s">
        <v>91</v>
      </c>
      <c r="G117" s="60">
        <f t="shared" ref="G117:G121" si="16">E117-D117</f>
        <v>2.6620370370371294E-6</v>
      </c>
      <c r="H117" s="40"/>
      <c r="I117" s="1"/>
      <c r="J117" s="1"/>
    </row>
    <row r="118" spans="1:12" ht="18.75" x14ac:dyDescent="0.25">
      <c r="A118" s="99"/>
      <c r="B118" s="12" t="s">
        <v>79</v>
      </c>
      <c r="C118" s="76" t="s">
        <v>11</v>
      </c>
      <c r="D118" s="34">
        <v>1.4798611111111113E-3</v>
      </c>
      <c r="E118" s="64">
        <v>1.1519675925925927E-3</v>
      </c>
      <c r="F118" s="65" t="s">
        <v>96</v>
      </c>
      <c r="G118" s="60">
        <f t="shared" si="16"/>
        <v>-3.2789351851851859E-4</v>
      </c>
      <c r="H118" s="40"/>
      <c r="I118" s="1"/>
      <c r="J118" s="1"/>
    </row>
    <row r="119" spans="1:12" ht="18.75" x14ac:dyDescent="0.25">
      <c r="A119" s="99"/>
      <c r="B119" s="12" t="s">
        <v>80</v>
      </c>
      <c r="C119" s="76" t="s">
        <v>10</v>
      </c>
      <c r="D119" s="34">
        <v>5.1851851851851853E-4</v>
      </c>
      <c r="E119" s="64">
        <v>5.1851851851851853E-4</v>
      </c>
      <c r="F119" s="65" t="s">
        <v>98</v>
      </c>
      <c r="G119" s="60">
        <f t="shared" si="16"/>
        <v>0</v>
      </c>
      <c r="H119" s="40"/>
      <c r="I119" s="1"/>
      <c r="J119" s="1"/>
    </row>
    <row r="120" spans="1:12" ht="18.75" x14ac:dyDescent="0.25">
      <c r="A120" s="99"/>
      <c r="B120" s="12" t="s">
        <v>66</v>
      </c>
      <c r="C120" s="16" t="s">
        <v>68</v>
      </c>
      <c r="D120" s="20"/>
      <c r="E120" s="64">
        <v>1.7217592592592595E-3</v>
      </c>
      <c r="F120" s="65" t="s">
        <v>93</v>
      </c>
      <c r="G120" s="60"/>
      <c r="H120" s="40"/>
      <c r="I120" s="1"/>
      <c r="J120" s="1"/>
    </row>
    <row r="121" spans="1:12" ht="19.5" thickBot="1" x14ac:dyDescent="0.3">
      <c r="A121" s="100"/>
      <c r="B121" s="6" t="s">
        <v>67</v>
      </c>
      <c r="C121" s="35" t="s">
        <v>8</v>
      </c>
      <c r="D121" s="36">
        <v>1.4136574074074075E-3</v>
      </c>
      <c r="E121" s="52">
        <v>1.4309027777777781E-3</v>
      </c>
      <c r="F121" s="37" t="s">
        <v>92</v>
      </c>
      <c r="G121" s="63">
        <f t="shared" si="16"/>
        <v>1.7245370370370591E-5</v>
      </c>
      <c r="H121" s="40"/>
      <c r="I121" s="1"/>
      <c r="J121" s="1"/>
    </row>
    <row r="122" spans="1:12" ht="18.75" x14ac:dyDescent="0.25">
      <c r="A122" s="98" t="s">
        <v>193</v>
      </c>
      <c r="B122" s="11" t="s">
        <v>94</v>
      </c>
      <c r="C122" s="31" t="s">
        <v>20</v>
      </c>
      <c r="D122" s="32">
        <v>7.8819444444444455E-4</v>
      </c>
      <c r="E122" s="49">
        <v>8.3819444444444447E-4</v>
      </c>
      <c r="F122" s="33" t="s">
        <v>96</v>
      </c>
      <c r="G122" s="59">
        <f>E122-D122</f>
        <v>4.9999999999999914E-5</v>
      </c>
      <c r="H122" s="40"/>
      <c r="I122" s="1"/>
      <c r="J122" s="1"/>
    </row>
    <row r="123" spans="1:12" ht="19.5" thickBot="1" x14ac:dyDescent="0.3">
      <c r="A123" s="100" t="s">
        <v>167</v>
      </c>
      <c r="B123" s="6" t="s">
        <v>80</v>
      </c>
      <c r="C123" s="35" t="s">
        <v>10</v>
      </c>
      <c r="D123" s="36">
        <v>7.8356481481481495E-4</v>
      </c>
      <c r="E123" s="52">
        <v>7.83449074074074E-4</v>
      </c>
      <c r="F123" s="37" t="s">
        <v>136</v>
      </c>
      <c r="G123" s="63">
        <f t="shared" ref="G123" si="17">E123-D123</f>
        <v>-1.1574074074095688E-7</v>
      </c>
      <c r="H123" s="40"/>
      <c r="I123" s="1"/>
      <c r="J123" s="1"/>
    </row>
    <row r="124" spans="1:12" s="41" customFormat="1" ht="18.75" x14ac:dyDescent="0.25">
      <c r="A124" s="98" t="s">
        <v>194</v>
      </c>
      <c r="B124" s="11" t="s">
        <v>24</v>
      </c>
      <c r="C124" s="31" t="s">
        <v>75</v>
      </c>
      <c r="D124" s="32">
        <v>7.952546296296297E-4</v>
      </c>
      <c r="E124" s="49">
        <v>6.9606481481481472E-4</v>
      </c>
      <c r="F124" s="33" t="s">
        <v>98</v>
      </c>
      <c r="G124" s="59">
        <f>E124-D124</f>
        <v>-9.9189814814814974E-5</v>
      </c>
      <c r="I124"/>
      <c r="J124"/>
      <c r="K124"/>
      <c r="L124"/>
    </row>
    <row r="125" spans="1:12" s="41" customFormat="1" ht="18.75" x14ac:dyDescent="0.25">
      <c r="A125" s="99" t="s">
        <v>167</v>
      </c>
      <c r="B125" s="12" t="s">
        <v>72</v>
      </c>
      <c r="C125" s="76" t="s">
        <v>20</v>
      </c>
      <c r="D125" s="34">
        <v>6.4837962962962972E-4</v>
      </c>
      <c r="E125" s="64">
        <v>6.905092592592592E-4</v>
      </c>
      <c r="F125" s="65" t="s">
        <v>84</v>
      </c>
      <c r="G125" s="60">
        <f t="shared" ref="G125:G126" si="18">E125-D125</f>
        <v>4.2129629629629483E-5</v>
      </c>
      <c r="I125"/>
      <c r="J125"/>
      <c r="K125"/>
      <c r="L125"/>
    </row>
    <row r="126" spans="1:12" s="41" customFormat="1" ht="19.5" thickBot="1" x14ac:dyDescent="0.3">
      <c r="A126" s="100"/>
      <c r="B126" s="6" t="s">
        <v>86</v>
      </c>
      <c r="C126" s="35" t="s">
        <v>10</v>
      </c>
      <c r="D126" s="36">
        <v>6.8101851851851863E-4</v>
      </c>
      <c r="E126" s="52">
        <v>6.0243055555555549E-4</v>
      </c>
      <c r="F126" s="37" t="s">
        <v>98</v>
      </c>
      <c r="G126" s="63">
        <f t="shared" si="18"/>
        <v>-7.8587962962963138E-5</v>
      </c>
      <c r="I126"/>
      <c r="J126"/>
      <c r="K126"/>
      <c r="L126"/>
    </row>
    <row r="127" spans="1:12" s="41" customFormat="1" ht="18.75" x14ac:dyDescent="0.25">
      <c r="A127" s="98" t="s">
        <v>50</v>
      </c>
      <c r="B127" s="11" t="s">
        <v>87</v>
      </c>
      <c r="C127" s="31" t="s">
        <v>82</v>
      </c>
      <c r="D127" s="32">
        <v>1.0020833333333333E-3</v>
      </c>
      <c r="E127" s="49">
        <v>9.5081018518518518E-4</v>
      </c>
      <c r="F127" s="33" t="s">
        <v>84</v>
      </c>
      <c r="G127" s="59">
        <f>E127-D127</f>
        <v>-5.1273148148148163E-5</v>
      </c>
      <c r="I127"/>
      <c r="J127"/>
      <c r="K127"/>
      <c r="L127"/>
    </row>
    <row r="128" spans="1:12" s="41" customFormat="1" ht="18.75" x14ac:dyDescent="0.25">
      <c r="A128" s="99" t="s">
        <v>43</v>
      </c>
      <c r="B128" s="14" t="s">
        <v>72</v>
      </c>
      <c r="C128" s="25" t="s">
        <v>20</v>
      </c>
      <c r="D128" s="26">
        <v>4.5231481481481484E-4</v>
      </c>
      <c r="E128" s="72">
        <v>4.556712962962963E-4</v>
      </c>
      <c r="F128" s="27" t="s">
        <v>9</v>
      </c>
      <c r="G128" s="61">
        <f t="shared" ref="G128:G138" si="19">E128-D128</f>
        <v>3.3564814814814612E-6</v>
      </c>
      <c r="I128"/>
      <c r="J128"/>
      <c r="K128"/>
      <c r="L128"/>
    </row>
    <row r="129" spans="1:12" s="41" customFormat="1" ht="18.75" x14ac:dyDescent="0.25">
      <c r="A129" s="99"/>
      <c r="B129" s="12" t="s">
        <v>31</v>
      </c>
      <c r="C129" s="76" t="s">
        <v>11</v>
      </c>
      <c r="D129" s="34">
        <v>8.1921296296296299E-4</v>
      </c>
      <c r="E129" s="64">
        <v>8.0879629629629628E-4</v>
      </c>
      <c r="F129" s="65" t="s">
        <v>92</v>
      </c>
      <c r="G129" s="60">
        <f t="shared" si="19"/>
        <v>-1.0416666666666712E-5</v>
      </c>
      <c r="I129"/>
      <c r="J129"/>
      <c r="K129"/>
      <c r="L129"/>
    </row>
    <row r="130" spans="1:12" s="41" customFormat="1" ht="18.75" x14ac:dyDescent="0.25">
      <c r="A130" s="99"/>
      <c r="B130" s="12" t="s">
        <v>25</v>
      </c>
      <c r="C130" s="76" t="s">
        <v>106</v>
      </c>
      <c r="D130" s="34">
        <v>8.8344907407407415E-4</v>
      </c>
      <c r="E130" s="64">
        <v>8.8692129629629624E-4</v>
      </c>
      <c r="F130" s="65" t="s">
        <v>23</v>
      </c>
      <c r="G130" s="60">
        <f t="shared" si="19"/>
        <v>3.4722222222220928E-6</v>
      </c>
      <c r="I130"/>
      <c r="J130"/>
      <c r="K130"/>
      <c r="L130"/>
    </row>
    <row r="131" spans="1:12" s="41" customFormat="1" ht="18.75" x14ac:dyDescent="0.25">
      <c r="A131" s="99"/>
      <c r="B131" s="12" t="s">
        <v>73</v>
      </c>
      <c r="C131" s="76" t="s">
        <v>83</v>
      </c>
      <c r="D131" s="34">
        <v>4.4039351851851851E-4</v>
      </c>
      <c r="E131" s="64">
        <v>4.0983796296296292E-4</v>
      </c>
      <c r="F131" s="65" t="s">
        <v>23</v>
      </c>
      <c r="G131" s="60">
        <f t="shared" si="19"/>
        <v>-3.0555555555555588E-5</v>
      </c>
      <c r="I131"/>
      <c r="J131"/>
      <c r="K131"/>
      <c r="L131"/>
    </row>
    <row r="132" spans="1:12" s="41" customFormat="1" ht="19.5" thickBot="1" x14ac:dyDescent="0.3">
      <c r="A132" s="100"/>
      <c r="B132" s="9" t="s">
        <v>74</v>
      </c>
      <c r="C132" s="28" t="s">
        <v>8</v>
      </c>
      <c r="D132" s="29">
        <v>9.511574074074074E-4</v>
      </c>
      <c r="E132" s="57">
        <v>1.0055555555555555E-3</v>
      </c>
      <c r="F132" s="30" t="s">
        <v>9</v>
      </c>
      <c r="G132" s="73">
        <f t="shared" si="19"/>
        <v>5.4398148148148144E-5</v>
      </c>
      <c r="I132"/>
      <c r="J132"/>
      <c r="K132"/>
      <c r="L132"/>
    </row>
    <row r="133" spans="1:12" s="41" customFormat="1" ht="18.75" x14ac:dyDescent="0.25">
      <c r="A133" s="98" t="s">
        <v>35</v>
      </c>
      <c r="B133" s="11" t="s">
        <v>90</v>
      </c>
      <c r="C133" s="31" t="s">
        <v>69</v>
      </c>
      <c r="D133" s="32">
        <v>1.786689814814815E-3</v>
      </c>
      <c r="E133" s="49">
        <v>1.802314814814815E-3</v>
      </c>
      <c r="F133" s="33" t="s">
        <v>92</v>
      </c>
      <c r="G133" s="59">
        <f>E133-D133</f>
        <v>1.5625000000000014E-5</v>
      </c>
      <c r="I133"/>
      <c r="J133"/>
      <c r="K133"/>
      <c r="L133"/>
    </row>
    <row r="134" spans="1:12" s="41" customFormat="1" ht="18.75" x14ac:dyDescent="0.25">
      <c r="A134" s="99" t="s">
        <v>30</v>
      </c>
      <c r="B134" s="12" t="s">
        <v>72</v>
      </c>
      <c r="C134" s="45" t="s">
        <v>20</v>
      </c>
      <c r="D134" s="46">
        <v>4.416666666666666E-4</v>
      </c>
      <c r="E134" s="50">
        <v>4.4583333333333329E-4</v>
      </c>
      <c r="F134" s="47" t="s">
        <v>15</v>
      </c>
      <c r="G134" s="60">
        <f t="shared" si="19"/>
        <v>4.1666666666666957E-6</v>
      </c>
      <c r="I134"/>
      <c r="J134"/>
      <c r="K134"/>
      <c r="L134"/>
    </row>
    <row r="135" spans="1:12" s="41" customFormat="1" ht="18.75" x14ac:dyDescent="0.25">
      <c r="A135" s="99"/>
      <c r="B135" s="12" t="s">
        <v>31</v>
      </c>
      <c r="C135" s="16" t="s">
        <v>11</v>
      </c>
      <c r="D135" s="20">
        <v>8.0787037037037036E-4</v>
      </c>
      <c r="E135" s="51">
        <v>8.189814814814814E-4</v>
      </c>
      <c r="F135" s="17" t="s">
        <v>100</v>
      </c>
      <c r="G135" s="60">
        <f t="shared" si="19"/>
        <v>1.1111111111111044E-5</v>
      </c>
      <c r="I135"/>
      <c r="J135"/>
      <c r="K135"/>
      <c r="L135"/>
    </row>
    <row r="136" spans="1:12" s="41" customFormat="1" ht="18.75" x14ac:dyDescent="0.25">
      <c r="A136" s="99"/>
      <c r="B136" s="48" t="s">
        <v>86</v>
      </c>
      <c r="C136" s="16" t="s">
        <v>10</v>
      </c>
      <c r="D136" s="20">
        <v>3.6145833333333326E-4</v>
      </c>
      <c r="E136" s="51">
        <v>3.6712962962962958E-4</v>
      </c>
      <c r="F136" s="17" t="s">
        <v>91</v>
      </c>
      <c r="G136" s="60">
        <f t="shared" si="19"/>
        <v>5.6712962962963162E-6</v>
      </c>
      <c r="I136"/>
      <c r="J136"/>
      <c r="K136"/>
      <c r="L136"/>
    </row>
    <row r="137" spans="1:12" s="41" customFormat="1" ht="18.75" x14ac:dyDescent="0.25">
      <c r="A137" s="99"/>
      <c r="B137" s="48" t="s">
        <v>73</v>
      </c>
      <c r="C137" s="16" t="s">
        <v>83</v>
      </c>
      <c r="D137" s="20">
        <v>4.2731481481481483E-4</v>
      </c>
      <c r="E137" s="51">
        <v>4.142361111111111E-4</v>
      </c>
      <c r="F137" s="17" t="s">
        <v>84</v>
      </c>
      <c r="G137" s="60">
        <f t="shared" si="19"/>
        <v>-1.3078703703703733E-5</v>
      </c>
      <c r="I137"/>
      <c r="J137"/>
      <c r="K137"/>
      <c r="L137"/>
    </row>
    <row r="138" spans="1:12" s="41" customFormat="1" ht="19.5" thickBot="1" x14ac:dyDescent="0.3">
      <c r="A138" s="100"/>
      <c r="B138" s="6" t="s">
        <v>74</v>
      </c>
      <c r="C138" s="35" t="s">
        <v>8</v>
      </c>
      <c r="D138" s="36">
        <v>9.4212962962962968E-4</v>
      </c>
      <c r="E138" s="52">
        <v>9.7430555555555552E-4</v>
      </c>
      <c r="F138" s="37" t="s">
        <v>15</v>
      </c>
      <c r="G138" s="63">
        <f t="shared" si="19"/>
        <v>3.217592592592584E-5</v>
      </c>
      <c r="I138"/>
      <c r="J138"/>
      <c r="K138"/>
      <c r="L138"/>
    </row>
    <row r="139" spans="1:12" s="41" customFormat="1" ht="18.75" x14ac:dyDescent="0.25">
      <c r="A139" s="98" t="s">
        <v>58</v>
      </c>
      <c r="B139" s="11" t="s">
        <v>88</v>
      </c>
      <c r="C139" s="31" t="s">
        <v>69</v>
      </c>
      <c r="D139" s="32">
        <v>1.7245370370370372E-3</v>
      </c>
      <c r="E139" s="49">
        <v>1.689814814814815E-3</v>
      </c>
      <c r="F139" s="33" t="s">
        <v>84</v>
      </c>
      <c r="G139" s="59">
        <f>E139-D139</f>
        <v>-3.4722222222222229E-5</v>
      </c>
      <c r="I139"/>
      <c r="J139"/>
      <c r="K139"/>
      <c r="L139"/>
    </row>
    <row r="140" spans="1:12" s="41" customFormat="1" ht="18.75" x14ac:dyDescent="0.25">
      <c r="A140" s="99" t="s">
        <v>29</v>
      </c>
      <c r="B140" s="14" t="s">
        <v>78</v>
      </c>
      <c r="C140" s="25" t="s">
        <v>82</v>
      </c>
      <c r="D140" s="26">
        <v>8.3472222222222227E-4</v>
      </c>
      <c r="E140" s="72">
        <v>8.6041666666666656E-4</v>
      </c>
      <c r="F140" s="27" t="s">
        <v>9</v>
      </c>
      <c r="G140" s="61">
        <f t="shared" ref="G140:G144" si="20">E140-D140</f>
        <v>2.5694444444444289E-5</v>
      </c>
      <c r="I140"/>
      <c r="J140"/>
      <c r="K140"/>
      <c r="L140"/>
    </row>
    <row r="141" spans="1:12" s="41" customFormat="1" ht="18.75" x14ac:dyDescent="0.25">
      <c r="A141" s="99"/>
      <c r="B141" s="14" t="s">
        <v>94</v>
      </c>
      <c r="C141" s="25" t="s">
        <v>20</v>
      </c>
      <c r="D141" s="26">
        <v>4.0555555555555554E-4</v>
      </c>
      <c r="E141" s="72">
        <v>4.1851851851851843E-4</v>
      </c>
      <c r="F141" s="27" t="s">
        <v>13</v>
      </c>
      <c r="G141" s="61">
        <f t="shared" si="20"/>
        <v>1.2962962962962885E-5</v>
      </c>
      <c r="I141"/>
      <c r="J141"/>
      <c r="K141"/>
      <c r="L141"/>
    </row>
    <row r="142" spans="1:12" s="41" customFormat="1" ht="18.75" x14ac:dyDescent="0.25">
      <c r="A142" s="99"/>
      <c r="B142" s="14" t="s">
        <v>65</v>
      </c>
      <c r="C142" s="25" t="s">
        <v>106</v>
      </c>
      <c r="D142" s="26">
        <v>8.6377314814814813E-4</v>
      </c>
      <c r="E142" s="72">
        <v>8.5150462962962957E-4</v>
      </c>
      <c r="F142" s="27" t="s">
        <v>9</v>
      </c>
      <c r="G142" s="61">
        <f t="shared" si="20"/>
        <v>-1.2268518518518553E-5</v>
      </c>
      <c r="I142"/>
      <c r="J142"/>
      <c r="K142"/>
      <c r="L142"/>
    </row>
    <row r="143" spans="1:12" s="41" customFormat="1" ht="18.75" x14ac:dyDescent="0.25">
      <c r="A143" s="99"/>
      <c r="B143" s="12" t="s">
        <v>81</v>
      </c>
      <c r="C143" s="76" t="s">
        <v>83</v>
      </c>
      <c r="D143" s="34">
        <v>3.921296296296297E-4</v>
      </c>
      <c r="E143" s="64">
        <v>3.7407407407407403E-4</v>
      </c>
      <c r="F143" s="65" t="s">
        <v>15</v>
      </c>
      <c r="G143" s="60">
        <f t="shared" si="20"/>
        <v>-1.8055555555555663E-5</v>
      </c>
      <c r="I143"/>
      <c r="J143"/>
      <c r="K143"/>
      <c r="L143"/>
    </row>
    <row r="144" spans="1:12" s="41" customFormat="1" ht="19.5" thickBot="1" x14ac:dyDescent="0.3">
      <c r="A144" s="100"/>
      <c r="B144" s="9" t="s">
        <v>67</v>
      </c>
      <c r="C144" s="28" t="s">
        <v>8</v>
      </c>
      <c r="D144" s="29">
        <v>9.032407407407408E-4</v>
      </c>
      <c r="E144" s="57">
        <v>9.1168981481481483E-4</v>
      </c>
      <c r="F144" s="30" t="s">
        <v>12</v>
      </c>
      <c r="G144" s="73">
        <f t="shared" si="20"/>
        <v>8.449074074074023E-6</v>
      </c>
      <c r="I144"/>
      <c r="J144"/>
      <c r="K144"/>
      <c r="L144"/>
    </row>
  </sheetData>
  <mergeCells count="1">
    <mergeCell ref="A1:G1"/>
  </mergeCells>
  <conditionalFormatting sqref="G4:G9">
    <cfRule type="cellIs" priority="61" operator="equal">
      <formula>0</formula>
    </cfRule>
    <cfRule type="cellIs" dxfId="91" priority="62" operator="lessThan">
      <formula>0</formula>
    </cfRule>
    <cfRule type="cellIs" dxfId="90" priority="63" operator="greaterThan">
      <formula>0</formula>
    </cfRule>
  </conditionalFormatting>
  <conditionalFormatting sqref="G11:G144">
    <cfRule type="cellIs" priority="1" operator="equal">
      <formula>0</formula>
    </cfRule>
    <cfRule type="cellIs" dxfId="89" priority="2" operator="lessThan">
      <formula>0</formula>
    </cfRule>
    <cfRule type="cellIs" dxfId="88" priority="3" operator="greaterThan">
      <formula>0</formula>
    </cfRule>
  </conditionalFormatting>
  <pageMargins left="0.31496062992125984" right="0.19685039370078741" top="0.39370078740157483" bottom="0.39370078740157483" header="0.31496062992125984" footer="0.31496062992125984"/>
  <pageSetup paperSize="9" orientation="portrait" r:id="rId1"/>
  <headerFooter>
    <oddFooter>Stránka &amp;P z &amp;N</oddFooter>
  </headerFooter>
  <rowBreaks count="3" manualBreakCount="3">
    <brk id="38" max="16383" man="1"/>
    <brk id="73" max="16383" man="1"/>
    <brk id="10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63F54-84E5-4731-B6EA-357EC7CE32F2}">
  <dimension ref="A1:L89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0" ht="18.75" x14ac:dyDescent="0.25">
      <c r="A1" s="232" t="s">
        <v>338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0" ht="19.5" thickBot="1" x14ac:dyDescent="0.3">
      <c r="A2" s="127" t="s">
        <v>339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0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0" ht="18.75" x14ac:dyDescent="0.25">
      <c r="A4" s="98" t="s">
        <v>19</v>
      </c>
      <c r="B4" s="11" t="s">
        <v>92</v>
      </c>
      <c r="C4" s="31" t="s">
        <v>340</v>
      </c>
      <c r="D4" s="32"/>
      <c r="E4" s="49">
        <v>1.3018055555555554E-2</v>
      </c>
      <c r="F4" s="33" t="s">
        <v>22</v>
      </c>
      <c r="G4" s="59"/>
      <c r="H4" s="40"/>
      <c r="I4" s="1"/>
      <c r="J4" s="1"/>
    </row>
    <row r="5" spans="1:10" ht="18.75" x14ac:dyDescent="0.25">
      <c r="A5" s="99" t="s">
        <v>14</v>
      </c>
      <c r="B5" s="12" t="s">
        <v>119</v>
      </c>
      <c r="C5" s="45" t="s">
        <v>82</v>
      </c>
      <c r="D5" s="46">
        <v>7.9016203703703703E-4</v>
      </c>
      <c r="E5" s="50">
        <v>7.7789351851851858E-4</v>
      </c>
      <c r="F5" s="47" t="s">
        <v>22</v>
      </c>
      <c r="G5" s="60">
        <f t="shared" ref="G5:G6" si="0">E5-D5</f>
        <v>-1.2268518518518444E-5</v>
      </c>
      <c r="H5" s="40"/>
      <c r="I5" s="1"/>
      <c r="J5" s="1"/>
    </row>
    <row r="6" spans="1:10" ht="19.5" thickBot="1" x14ac:dyDescent="0.3">
      <c r="A6" s="100"/>
      <c r="B6" s="6" t="s">
        <v>133</v>
      </c>
      <c r="C6" s="35" t="s">
        <v>150</v>
      </c>
      <c r="D6" s="36">
        <v>3.1534722222222224E-3</v>
      </c>
      <c r="E6" s="52">
        <v>3.2604166666666667E-3</v>
      </c>
      <c r="F6" s="37" t="s">
        <v>23</v>
      </c>
      <c r="G6" s="63">
        <f t="shared" si="0"/>
        <v>1.0694444444444423E-4</v>
      </c>
      <c r="H6" s="40"/>
      <c r="I6" s="1"/>
      <c r="J6" s="1"/>
    </row>
    <row r="7" spans="1:10" ht="18.75" x14ac:dyDescent="0.25">
      <c r="A7" s="98" t="s">
        <v>41</v>
      </c>
      <c r="B7" s="11" t="s">
        <v>13</v>
      </c>
      <c r="C7" s="31" t="s">
        <v>76</v>
      </c>
      <c r="D7" s="32">
        <v>2.3445601851851852E-3</v>
      </c>
      <c r="E7" s="49">
        <v>2.3996527777777779E-3</v>
      </c>
      <c r="F7" s="33" t="s">
        <v>84</v>
      </c>
      <c r="G7" s="59">
        <f>E7-D7</f>
        <v>5.5092592592592693E-5</v>
      </c>
      <c r="H7" s="40"/>
      <c r="I7" s="1"/>
      <c r="J7" s="1"/>
    </row>
    <row r="8" spans="1:10" ht="18.75" x14ac:dyDescent="0.25">
      <c r="A8" s="99" t="s">
        <v>14</v>
      </c>
      <c r="B8" s="12" t="s">
        <v>96</v>
      </c>
      <c r="C8" s="45" t="s">
        <v>8</v>
      </c>
      <c r="D8" s="46">
        <v>1.014814814814815E-3</v>
      </c>
      <c r="E8" s="50">
        <v>1.0820601851851853E-3</v>
      </c>
      <c r="F8" s="47" t="s">
        <v>6</v>
      </c>
      <c r="G8" s="60">
        <f t="shared" ref="G8:G9" si="1">E8-D8</f>
        <v>6.7245370370370289E-5</v>
      </c>
      <c r="H8" s="40"/>
      <c r="I8" s="1"/>
      <c r="J8" s="1"/>
    </row>
    <row r="9" spans="1:10" ht="19.5" thickBot="1" x14ac:dyDescent="0.3">
      <c r="A9" s="100"/>
      <c r="B9" s="6" t="s">
        <v>107</v>
      </c>
      <c r="C9" s="35" t="s">
        <v>10</v>
      </c>
      <c r="D9" s="36">
        <v>4.0810185185185182E-4</v>
      </c>
      <c r="E9" s="52">
        <v>4.3194444444444443E-4</v>
      </c>
      <c r="F9" s="37" t="s">
        <v>89</v>
      </c>
      <c r="G9" s="63">
        <f t="shared" si="1"/>
        <v>2.3842592592592611E-5</v>
      </c>
      <c r="H9" s="40"/>
      <c r="I9" s="1"/>
      <c r="J9" s="1"/>
    </row>
    <row r="10" spans="1:10" ht="18.75" x14ac:dyDescent="0.25">
      <c r="A10" s="98" t="s">
        <v>51</v>
      </c>
      <c r="B10" s="11" t="s">
        <v>15</v>
      </c>
      <c r="C10" s="31" t="s">
        <v>11</v>
      </c>
      <c r="D10" s="32">
        <v>7.5752314814814812E-4</v>
      </c>
      <c r="E10" s="49">
        <v>7.5624999999999998E-4</v>
      </c>
      <c r="F10" s="33" t="s">
        <v>84</v>
      </c>
      <c r="G10" s="59">
        <f>E10-D10</f>
        <v>-1.2731481481481404E-6</v>
      </c>
      <c r="H10" s="40"/>
      <c r="I10" s="1"/>
      <c r="J10" s="1"/>
    </row>
    <row r="11" spans="1:10" ht="18.75" x14ac:dyDescent="0.25">
      <c r="A11" s="99" t="s">
        <v>30</v>
      </c>
      <c r="B11" s="12" t="s">
        <v>93</v>
      </c>
      <c r="C11" s="16" t="s">
        <v>69</v>
      </c>
      <c r="D11" s="46">
        <v>1.736111111111111E-3</v>
      </c>
      <c r="E11" s="50">
        <v>1.6929398148148147E-3</v>
      </c>
      <c r="F11" s="47" t="s">
        <v>6</v>
      </c>
      <c r="G11" s="60">
        <f t="shared" ref="G11" si="2">E11-D11</f>
        <v>-4.317129629629636E-5</v>
      </c>
      <c r="H11" s="40"/>
      <c r="I11" s="1"/>
      <c r="J11" s="1"/>
    </row>
    <row r="12" spans="1:10" ht="27.75" thickBot="1" x14ac:dyDescent="0.3">
      <c r="A12" s="100"/>
      <c r="B12" s="6" t="s">
        <v>136</v>
      </c>
      <c r="C12" s="35" t="s">
        <v>115</v>
      </c>
      <c r="D12" s="36">
        <v>2.0081018518518516E-3</v>
      </c>
      <c r="E12" s="97" t="s">
        <v>70</v>
      </c>
      <c r="F12" s="97" t="s">
        <v>145</v>
      </c>
      <c r="G12" s="103" t="s">
        <v>345</v>
      </c>
      <c r="H12" s="40"/>
      <c r="I12" s="1"/>
      <c r="J12" s="1"/>
    </row>
    <row r="13" spans="1:10" ht="18.75" x14ac:dyDescent="0.25">
      <c r="A13" s="98" t="s">
        <v>28</v>
      </c>
      <c r="B13" s="11" t="s">
        <v>12</v>
      </c>
      <c r="C13" s="31" t="s">
        <v>76</v>
      </c>
      <c r="D13" s="32">
        <v>1.9578703703703702E-3</v>
      </c>
      <c r="E13" s="49">
        <v>2.0028935185185189E-3</v>
      </c>
      <c r="F13" s="33" t="s">
        <v>6</v>
      </c>
      <c r="G13" s="59">
        <f>E13-D13</f>
        <v>4.5023148148148635E-5</v>
      </c>
      <c r="H13" s="40"/>
      <c r="I13" s="1"/>
      <c r="J13" s="1"/>
    </row>
    <row r="14" spans="1:10" ht="18.75" x14ac:dyDescent="0.25">
      <c r="A14" s="99" t="s">
        <v>29</v>
      </c>
      <c r="B14" s="12" t="s">
        <v>91</v>
      </c>
      <c r="C14" s="45" t="s">
        <v>114</v>
      </c>
      <c r="D14" s="46">
        <v>3.8723379629629628E-3</v>
      </c>
      <c r="E14" s="50">
        <v>3.9009259259259257E-3</v>
      </c>
      <c r="F14" s="47" t="s">
        <v>23</v>
      </c>
      <c r="G14" s="60">
        <f t="shared" ref="G14:G16" si="3">E14-D14</f>
        <v>2.8587962962962898E-5</v>
      </c>
      <c r="H14" s="40"/>
      <c r="I14" s="1"/>
      <c r="J14" s="1"/>
    </row>
    <row r="15" spans="1:10" ht="18.75" x14ac:dyDescent="0.25">
      <c r="A15" s="99"/>
      <c r="B15" s="48" t="s">
        <v>101</v>
      </c>
      <c r="C15" s="16" t="s">
        <v>8</v>
      </c>
      <c r="D15" s="20">
        <v>9.0138888888888896E-4</v>
      </c>
      <c r="E15" s="51">
        <v>9.2245370370370365E-4</v>
      </c>
      <c r="F15" s="17" t="s">
        <v>23</v>
      </c>
      <c r="G15" s="60">
        <f t="shared" si="3"/>
        <v>2.1064814814814687E-5</v>
      </c>
      <c r="H15" s="40"/>
      <c r="I15" s="1"/>
      <c r="J15" s="1"/>
    </row>
    <row r="16" spans="1:10" ht="19.5" thickBot="1" x14ac:dyDescent="0.3">
      <c r="A16" s="100"/>
      <c r="B16" s="6" t="s">
        <v>136</v>
      </c>
      <c r="C16" s="35" t="s">
        <v>115</v>
      </c>
      <c r="D16" s="36">
        <v>1.8501157407407407E-3</v>
      </c>
      <c r="E16" s="52">
        <v>1.8403935185185188E-3</v>
      </c>
      <c r="F16" s="37"/>
      <c r="G16" s="63">
        <f t="shared" si="3"/>
        <v>-9.7222222222219466E-6</v>
      </c>
      <c r="H16" s="40"/>
      <c r="I16" s="1"/>
      <c r="J16" s="1"/>
    </row>
    <row r="17" spans="1:10" ht="18.75" x14ac:dyDescent="0.25">
      <c r="A17" s="99" t="s">
        <v>129</v>
      </c>
      <c r="B17" s="11" t="s">
        <v>15</v>
      </c>
      <c r="C17" s="31" t="s">
        <v>11</v>
      </c>
      <c r="D17" s="32">
        <v>8.0173611111111114E-4</v>
      </c>
      <c r="E17" s="49">
        <v>7.857638888888888E-4</v>
      </c>
      <c r="F17" s="33" t="s">
        <v>89</v>
      </c>
      <c r="G17" s="59">
        <f>E17-D17</f>
        <v>-1.5972222222222342E-5</v>
      </c>
      <c r="H17" s="40"/>
      <c r="I17" s="1"/>
      <c r="J17" s="1"/>
    </row>
    <row r="18" spans="1:10" ht="18.75" x14ac:dyDescent="0.25">
      <c r="A18" s="99" t="s">
        <v>30</v>
      </c>
      <c r="B18" s="12" t="s">
        <v>93</v>
      </c>
      <c r="C18" s="76" t="s">
        <v>69</v>
      </c>
      <c r="D18" s="34">
        <v>1.8875000000000001E-3</v>
      </c>
      <c r="E18" s="64">
        <v>1.8324074074074074E-3</v>
      </c>
      <c r="F18" s="65" t="s">
        <v>89</v>
      </c>
      <c r="G18" s="60">
        <f t="shared" ref="G18:G21" si="4">E18-D18</f>
        <v>-5.5092592592592693E-5</v>
      </c>
      <c r="H18" s="40"/>
      <c r="I18" s="1"/>
      <c r="J18" s="1"/>
    </row>
    <row r="19" spans="1:10" ht="19.5" thickBot="1" x14ac:dyDescent="0.3">
      <c r="A19" s="99"/>
      <c r="B19" s="6" t="s">
        <v>111</v>
      </c>
      <c r="C19" s="35" t="s">
        <v>10</v>
      </c>
      <c r="D19" s="36">
        <v>3.5625000000000001E-4</v>
      </c>
      <c r="E19" s="52">
        <v>3.4502314814814812E-4</v>
      </c>
      <c r="F19" s="37" t="s">
        <v>91</v>
      </c>
      <c r="G19" s="63">
        <f t="shared" si="4"/>
        <v>-1.1226851851851892E-5</v>
      </c>
      <c r="H19" s="40"/>
      <c r="I19" s="1"/>
      <c r="J19" s="1"/>
    </row>
    <row r="20" spans="1:10" ht="18.75" x14ac:dyDescent="0.25">
      <c r="A20" s="98" t="s">
        <v>44</v>
      </c>
      <c r="B20" s="11" t="s">
        <v>9</v>
      </c>
      <c r="C20" s="31" t="s">
        <v>11</v>
      </c>
      <c r="D20" s="32">
        <v>1.0009259259259259E-3</v>
      </c>
      <c r="E20" s="49">
        <v>9.8182870370370373E-4</v>
      </c>
      <c r="F20" s="33" t="s">
        <v>89</v>
      </c>
      <c r="G20" s="59">
        <f>E20-D20</f>
        <v>-1.9097222222222215E-5</v>
      </c>
      <c r="H20" s="40"/>
      <c r="I20" s="1"/>
      <c r="J20" s="1"/>
    </row>
    <row r="21" spans="1:10" ht="19.5" thickBot="1" x14ac:dyDescent="0.3">
      <c r="A21" s="99" t="s">
        <v>45</v>
      </c>
      <c r="B21" s="12" t="s">
        <v>97</v>
      </c>
      <c r="C21" s="76" t="s">
        <v>118</v>
      </c>
      <c r="D21" s="34"/>
      <c r="E21" s="64">
        <v>2.3310185185185183E-3</v>
      </c>
      <c r="F21" s="65" t="s">
        <v>89</v>
      </c>
      <c r="G21" s="60">
        <f t="shared" si="4"/>
        <v>2.3310185185185183E-3</v>
      </c>
      <c r="H21" s="40"/>
      <c r="I21" s="1"/>
      <c r="J21" s="1"/>
    </row>
    <row r="22" spans="1:10" ht="18.75" x14ac:dyDescent="0.25">
      <c r="A22" s="98" t="s">
        <v>46</v>
      </c>
      <c r="B22" s="11" t="s">
        <v>13</v>
      </c>
      <c r="C22" s="31" t="s">
        <v>76</v>
      </c>
      <c r="D22" s="32">
        <v>2.1609953703703704E-3</v>
      </c>
      <c r="E22" s="49">
        <v>2.1950231481481478E-3</v>
      </c>
      <c r="F22" s="33" t="s">
        <v>23</v>
      </c>
      <c r="G22" s="59">
        <f>E22-D22</f>
        <v>3.4027777777777355E-5</v>
      </c>
      <c r="H22" s="40"/>
      <c r="I22" s="1"/>
      <c r="J22" s="1"/>
    </row>
    <row r="23" spans="1:10" ht="18.75" x14ac:dyDescent="0.25">
      <c r="A23" s="99" t="s">
        <v>40</v>
      </c>
      <c r="B23" s="12" t="s">
        <v>6</v>
      </c>
      <c r="C23" s="76" t="s">
        <v>68</v>
      </c>
      <c r="D23" s="34">
        <v>1.0016203703703704E-3</v>
      </c>
      <c r="E23" s="64">
        <v>9.7222222222222209E-4</v>
      </c>
      <c r="F23" s="65" t="s">
        <v>84</v>
      </c>
      <c r="G23" s="60">
        <f t="shared" ref="G23:G24" si="5">E23-D23</f>
        <v>-2.9398148148148296E-5</v>
      </c>
      <c r="H23" s="40"/>
      <c r="I23" s="1"/>
      <c r="J23" s="1"/>
    </row>
    <row r="24" spans="1:10" ht="19.5" thickBot="1" x14ac:dyDescent="0.3">
      <c r="A24" s="100"/>
      <c r="B24" s="6" t="s">
        <v>134</v>
      </c>
      <c r="C24" s="35" t="s">
        <v>82</v>
      </c>
      <c r="D24" s="36">
        <v>1.0408564814814814E-3</v>
      </c>
      <c r="E24" s="52">
        <v>1.0376157407407406E-3</v>
      </c>
      <c r="F24" s="37" t="s">
        <v>91</v>
      </c>
      <c r="G24" s="63">
        <f t="shared" si="5"/>
        <v>-3.2407407407407211E-6</v>
      </c>
      <c r="H24" s="40"/>
      <c r="I24" s="1"/>
      <c r="J24" s="1"/>
    </row>
    <row r="25" spans="1:10" ht="18.75" x14ac:dyDescent="0.25">
      <c r="A25" s="98" t="s">
        <v>55</v>
      </c>
      <c r="B25" s="11" t="s">
        <v>84</v>
      </c>
      <c r="C25" s="31" t="s">
        <v>68</v>
      </c>
      <c r="D25" s="32">
        <v>1.0716435185185184E-3</v>
      </c>
      <c r="E25" s="49">
        <v>1.0512731481481482E-3</v>
      </c>
      <c r="F25" s="65" t="s">
        <v>84</v>
      </c>
      <c r="G25" s="59">
        <f>E25-D25</f>
        <v>-2.0370370370370247E-5</v>
      </c>
      <c r="H25" s="40"/>
      <c r="I25" s="1"/>
      <c r="J25" s="1"/>
    </row>
    <row r="26" spans="1:10" ht="19.5" thickBot="1" x14ac:dyDescent="0.3">
      <c r="A26" s="99" t="s">
        <v>40</v>
      </c>
      <c r="B26" s="12" t="s">
        <v>109</v>
      </c>
      <c r="C26" s="16" t="s">
        <v>118</v>
      </c>
      <c r="D26" s="20">
        <v>2.2629629629629627E-3</v>
      </c>
      <c r="E26" s="97" t="s">
        <v>343</v>
      </c>
      <c r="F26" s="97"/>
      <c r="G26" s="103" t="s">
        <v>344</v>
      </c>
      <c r="H26" s="40"/>
      <c r="I26" s="1"/>
      <c r="J26" s="1"/>
    </row>
    <row r="27" spans="1:10" ht="18.75" x14ac:dyDescent="0.25">
      <c r="A27" s="98" t="s">
        <v>61</v>
      </c>
      <c r="B27" s="11" t="s">
        <v>6</v>
      </c>
      <c r="C27" s="31" t="s">
        <v>68</v>
      </c>
      <c r="D27" s="32">
        <v>1.3020833333333333E-3</v>
      </c>
      <c r="E27" s="49">
        <v>1.2131944444444445E-3</v>
      </c>
      <c r="F27" s="33" t="s">
        <v>91</v>
      </c>
      <c r="G27" s="59">
        <f>E27-D27</f>
        <v>-8.8888888888888785E-5</v>
      </c>
      <c r="H27" s="40"/>
      <c r="I27" s="1"/>
      <c r="J27" s="1"/>
    </row>
    <row r="28" spans="1:10" ht="19.5" thickBot="1" x14ac:dyDescent="0.3">
      <c r="A28" s="100" t="s">
        <v>53</v>
      </c>
      <c r="B28" s="6" t="s">
        <v>107</v>
      </c>
      <c r="C28" s="67" t="s">
        <v>10</v>
      </c>
      <c r="D28" s="68">
        <v>5.0925925925925921E-4</v>
      </c>
      <c r="E28" s="69">
        <v>5.14699074074074E-4</v>
      </c>
      <c r="F28" s="70" t="s">
        <v>91</v>
      </c>
      <c r="G28" s="63">
        <f t="shared" ref="G28" si="6">E28-D28</f>
        <v>5.4398148148147819E-6</v>
      </c>
      <c r="H28" s="40"/>
      <c r="I28" s="1"/>
      <c r="J28" s="1"/>
    </row>
    <row r="29" spans="1:10" ht="18.75" x14ac:dyDescent="0.25">
      <c r="A29" s="98" t="s">
        <v>57</v>
      </c>
      <c r="B29" s="11" t="s">
        <v>22</v>
      </c>
      <c r="C29" s="31" t="s">
        <v>117</v>
      </c>
      <c r="D29" s="32"/>
      <c r="E29" s="49">
        <v>1.9255787037037037E-3</v>
      </c>
      <c r="F29" s="33" t="s">
        <v>15</v>
      </c>
      <c r="G29" s="59"/>
      <c r="H29" s="40"/>
      <c r="I29" s="1"/>
      <c r="J29" s="1"/>
    </row>
    <row r="30" spans="1:10" ht="18.75" x14ac:dyDescent="0.25">
      <c r="A30" s="99" t="s">
        <v>30</v>
      </c>
      <c r="B30" s="12" t="s">
        <v>85</v>
      </c>
      <c r="C30" s="76" t="s">
        <v>150</v>
      </c>
      <c r="D30" s="34">
        <v>3.457175925925926E-3</v>
      </c>
      <c r="E30" s="64">
        <v>3.4630787037037039E-3</v>
      </c>
      <c r="F30" s="65" t="s">
        <v>15</v>
      </c>
      <c r="G30" s="60">
        <f t="shared" ref="G30:G32" si="7">E30-D30</f>
        <v>5.9027777777778505E-6</v>
      </c>
      <c r="H30" s="40"/>
      <c r="I30" s="1"/>
      <c r="J30" s="1"/>
    </row>
    <row r="31" spans="1:10" ht="18.75" x14ac:dyDescent="0.25">
      <c r="A31" s="99"/>
      <c r="B31" s="12" t="s">
        <v>98</v>
      </c>
      <c r="C31" s="76" t="s">
        <v>69</v>
      </c>
      <c r="D31" s="34">
        <v>1.6322916666666667E-3</v>
      </c>
      <c r="E31" s="64">
        <v>1.6271990740740743E-3</v>
      </c>
      <c r="F31" s="65" t="s">
        <v>22</v>
      </c>
      <c r="G31" s="60">
        <f t="shared" si="7"/>
        <v>-5.0925925925923449E-6</v>
      </c>
      <c r="H31" s="40"/>
      <c r="I31" s="1"/>
      <c r="J31" s="1"/>
    </row>
    <row r="32" spans="1:10" ht="19.5" thickBot="1" x14ac:dyDescent="0.3">
      <c r="A32" s="100"/>
      <c r="B32" s="6" t="s">
        <v>132</v>
      </c>
      <c r="C32" s="35" t="s">
        <v>149</v>
      </c>
      <c r="D32" s="36">
        <v>7.1731481481481472E-3</v>
      </c>
      <c r="E32" s="52">
        <v>7.1135416666666665E-3</v>
      </c>
      <c r="F32" s="37" t="s">
        <v>15</v>
      </c>
      <c r="G32" s="63">
        <f t="shared" si="7"/>
        <v>-5.9606481481480796E-5</v>
      </c>
      <c r="H32" s="40"/>
      <c r="I32" s="1"/>
      <c r="J32" s="1"/>
    </row>
    <row r="33" spans="1:12" ht="18.75" x14ac:dyDescent="0.25">
      <c r="A33" s="98" t="s">
        <v>47</v>
      </c>
      <c r="B33" s="11" t="s">
        <v>85</v>
      </c>
      <c r="C33" s="31" t="s">
        <v>150</v>
      </c>
      <c r="D33" s="32">
        <v>4.3232638888888895E-3</v>
      </c>
      <c r="E33" s="49">
        <v>4.0846064814814816E-3</v>
      </c>
      <c r="F33" s="33" t="s">
        <v>84</v>
      </c>
      <c r="G33" s="59">
        <f>E33-D33</f>
        <v>-2.3865740740740791E-4</v>
      </c>
      <c r="H33" s="40"/>
      <c r="I33" s="1"/>
      <c r="J33" s="1"/>
    </row>
    <row r="34" spans="1:12" ht="19.5" thickBot="1" x14ac:dyDescent="0.3">
      <c r="A34" s="100" t="s">
        <v>30</v>
      </c>
      <c r="B34" s="6" t="s">
        <v>132</v>
      </c>
      <c r="C34" s="67" t="s">
        <v>149</v>
      </c>
      <c r="D34" s="68"/>
      <c r="E34" s="69">
        <v>8.984375000000001E-3</v>
      </c>
      <c r="F34" s="70" t="s">
        <v>89</v>
      </c>
      <c r="G34" s="63">
        <f t="shared" ref="G34" si="8">E34-D34</f>
        <v>8.984375000000001E-3</v>
      </c>
      <c r="H34" s="40"/>
      <c r="I34" s="1"/>
      <c r="J34" s="1"/>
    </row>
    <row r="35" spans="1:12" ht="18.75" x14ac:dyDescent="0.25">
      <c r="A35" s="98" t="s">
        <v>63</v>
      </c>
      <c r="B35" s="11" t="s">
        <v>9</v>
      </c>
      <c r="C35" s="31" t="s">
        <v>11</v>
      </c>
      <c r="D35" s="32">
        <v>9.9421296296296302E-4</v>
      </c>
      <c r="E35" s="49">
        <v>9.6724537037037037E-4</v>
      </c>
      <c r="F35" s="33"/>
      <c r="G35" s="59">
        <f>E35-D35</f>
        <v>-2.6967592592592646E-5</v>
      </c>
      <c r="H35" s="40"/>
      <c r="I35" s="1"/>
      <c r="J35" s="1"/>
    </row>
    <row r="36" spans="1:12" ht="18.75" x14ac:dyDescent="0.25">
      <c r="A36" s="99" t="s">
        <v>45</v>
      </c>
      <c r="B36" s="12" t="s">
        <v>98</v>
      </c>
      <c r="C36" s="76" t="s">
        <v>69</v>
      </c>
      <c r="D36" s="34">
        <v>2.1637731481481482E-3</v>
      </c>
      <c r="E36" s="64">
        <v>2.1344907407407406E-3</v>
      </c>
      <c r="F36" s="65" t="s">
        <v>89</v>
      </c>
      <c r="G36" s="60">
        <f>E36-D36</f>
        <v>-2.9282407407407555E-5</v>
      </c>
      <c r="H36" s="40"/>
      <c r="I36" s="1"/>
      <c r="J36" s="1"/>
    </row>
    <row r="37" spans="1:12" ht="19.5" thickBot="1" x14ac:dyDescent="0.3">
      <c r="A37" s="100"/>
      <c r="B37" s="6" t="s">
        <v>97</v>
      </c>
      <c r="C37" s="35" t="s">
        <v>118</v>
      </c>
      <c r="D37" s="36"/>
      <c r="E37" s="52">
        <v>2.3333333333333335E-3</v>
      </c>
      <c r="F37" s="37" t="s">
        <v>91</v>
      </c>
      <c r="G37" s="63"/>
      <c r="H37" s="40"/>
      <c r="I37" s="1"/>
      <c r="J37" s="1"/>
    </row>
    <row r="38" spans="1:12" s="41" customFormat="1" ht="18.75" x14ac:dyDescent="0.25">
      <c r="A38" s="98" t="s">
        <v>50</v>
      </c>
      <c r="B38" s="11" t="s">
        <v>22</v>
      </c>
      <c r="C38" s="31" t="s">
        <v>117</v>
      </c>
      <c r="D38" s="32"/>
      <c r="E38" s="49">
        <v>2.1387731481481479E-3</v>
      </c>
      <c r="F38" s="33" t="s">
        <v>84</v>
      </c>
      <c r="G38" s="59"/>
      <c r="I38"/>
      <c r="J38"/>
      <c r="K38"/>
      <c r="L38"/>
    </row>
    <row r="39" spans="1:12" s="41" customFormat="1" ht="18.75" x14ac:dyDescent="0.25">
      <c r="A39" s="99" t="s">
        <v>43</v>
      </c>
      <c r="B39" s="12" t="s">
        <v>89</v>
      </c>
      <c r="C39" s="76" t="s">
        <v>114</v>
      </c>
      <c r="D39" s="34"/>
      <c r="E39" s="64">
        <v>4.1796296296296295E-3</v>
      </c>
      <c r="F39" s="65" t="s">
        <v>6</v>
      </c>
      <c r="G39" s="60"/>
      <c r="I39"/>
      <c r="J39"/>
      <c r="K39"/>
      <c r="L39"/>
    </row>
    <row r="40" spans="1:12" s="41" customFormat="1" ht="18.75" x14ac:dyDescent="0.25">
      <c r="A40" s="99"/>
      <c r="B40" s="12" t="s">
        <v>134</v>
      </c>
      <c r="C40" s="76" t="s">
        <v>82</v>
      </c>
      <c r="D40" s="34">
        <v>9.5081018518518518E-4</v>
      </c>
      <c r="E40" s="64">
        <v>9.5949074074074068E-4</v>
      </c>
      <c r="F40" s="65" t="s">
        <v>6</v>
      </c>
      <c r="G40" s="60">
        <f t="shared" ref="G40:G44" si="9">E40-D40</f>
        <v>8.680555555555503E-6</v>
      </c>
      <c r="I40"/>
      <c r="J40"/>
      <c r="K40"/>
      <c r="L40"/>
    </row>
    <row r="41" spans="1:12" s="41" customFormat="1" ht="19.5" thickBot="1" x14ac:dyDescent="0.3">
      <c r="A41" s="100"/>
      <c r="B41" s="6" t="s">
        <v>126</v>
      </c>
      <c r="C41" s="35" t="s">
        <v>115</v>
      </c>
      <c r="D41" s="36">
        <v>1.9734953703703702E-3</v>
      </c>
      <c r="E41" s="52">
        <v>1.9388888888888886E-3</v>
      </c>
      <c r="F41" s="37" t="s">
        <v>23</v>
      </c>
      <c r="G41" s="63">
        <f t="shared" si="9"/>
        <v>-3.4606481481481597E-5</v>
      </c>
      <c r="I41"/>
      <c r="J41"/>
      <c r="K41"/>
      <c r="L41"/>
    </row>
    <row r="42" spans="1:12" s="41" customFormat="1" ht="18.75" x14ac:dyDescent="0.25">
      <c r="A42" s="98" t="s">
        <v>35</v>
      </c>
      <c r="B42" s="11" t="s">
        <v>89</v>
      </c>
      <c r="C42" s="31" t="s">
        <v>114</v>
      </c>
      <c r="D42" s="32"/>
      <c r="E42" s="49">
        <v>4.3101851851851851E-3</v>
      </c>
      <c r="F42" s="33" t="s">
        <v>89</v>
      </c>
      <c r="G42" s="59"/>
      <c r="I42"/>
      <c r="J42"/>
      <c r="K42"/>
      <c r="L42"/>
    </row>
    <row r="43" spans="1:12" s="41" customFormat="1" ht="18.75" x14ac:dyDescent="0.25">
      <c r="A43" s="99" t="s">
        <v>30</v>
      </c>
      <c r="B43" s="12" t="s">
        <v>96</v>
      </c>
      <c r="C43" s="45" t="s">
        <v>8</v>
      </c>
      <c r="D43" s="46">
        <v>9.4212962962962968E-4</v>
      </c>
      <c r="E43" s="50">
        <v>9.5613425925925933E-4</v>
      </c>
      <c r="F43" s="47"/>
      <c r="G43" s="60">
        <f t="shared" si="9"/>
        <v>1.4004629629629653E-5</v>
      </c>
      <c r="I43"/>
      <c r="J43"/>
      <c r="K43"/>
      <c r="L43"/>
    </row>
    <row r="44" spans="1:12" s="41" customFormat="1" ht="19.5" thickBot="1" x14ac:dyDescent="0.3">
      <c r="A44" s="100"/>
      <c r="B44" s="6" t="s">
        <v>126</v>
      </c>
      <c r="C44" s="35" t="s">
        <v>115</v>
      </c>
      <c r="D44" s="36">
        <v>1.9626157407407409E-3</v>
      </c>
      <c r="E44" s="52">
        <v>1.9785879629629628E-3</v>
      </c>
      <c r="F44" s="37" t="s">
        <v>89</v>
      </c>
      <c r="G44" s="63">
        <f t="shared" si="9"/>
        <v>1.5972222222221909E-5</v>
      </c>
      <c r="I44"/>
      <c r="J44"/>
      <c r="K44"/>
      <c r="L44"/>
    </row>
    <row r="45" spans="1:12" s="41" customFormat="1" ht="18.75" x14ac:dyDescent="0.25">
      <c r="A45" s="99" t="s">
        <v>17</v>
      </c>
      <c r="B45" s="11" t="s">
        <v>23</v>
      </c>
      <c r="C45" s="31" t="s">
        <v>117</v>
      </c>
      <c r="D45" s="32"/>
      <c r="E45" s="49">
        <v>1.8538194444444446E-3</v>
      </c>
      <c r="F45" s="33" t="s">
        <v>23</v>
      </c>
      <c r="G45" s="59"/>
      <c r="I45"/>
      <c r="J45"/>
      <c r="K45"/>
      <c r="L45"/>
    </row>
    <row r="46" spans="1:12" s="41" customFormat="1" ht="19.5" thickBot="1" x14ac:dyDescent="0.3">
      <c r="A46" s="99" t="s">
        <v>16</v>
      </c>
      <c r="B46" s="6" t="s">
        <v>91</v>
      </c>
      <c r="C46" s="35" t="s">
        <v>114</v>
      </c>
      <c r="D46" s="36"/>
      <c r="E46" s="52">
        <v>4.0944444444444448E-3</v>
      </c>
      <c r="F46" s="37" t="s">
        <v>84</v>
      </c>
      <c r="G46" s="63"/>
      <c r="I46"/>
      <c r="J46"/>
      <c r="K46"/>
      <c r="L46"/>
    </row>
    <row r="47" spans="1:12" s="41" customFormat="1" ht="18.75" x14ac:dyDescent="0.25">
      <c r="A47" s="98" t="s">
        <v>18</v>
      </c>
      <c r="B47" s="11" t="s">
        <v>92</v>
      </c>
      <c r="C47" s="31" t="s">
        <v>340</v>
      </c>
      <c r="D47" s="32"/>
      <c r="E47" s="49">
        <v>1.3747106481481482E-2</v>
      </c>
      <c r="F47" s="33" t="s">
        <v>6</v>
      </c>
      <c r="G47" s="59"/>
      <c r="I47"/>
      <c r="J47"/>
      <c r="K47"/>
      <c r="L47"/>
    </row>
    <row r="48" spans="1:12" s="41" customFormat="1" ht="18.75" x14ac:dyDescent="0.25">
      <c r="A48" s="99" t="s">
        <v>7</v>
      </c>
      <c r="B48" s="12" t="s">
        <v>111</v>
      </c>
      <c r="C48" s="45" t="s">
        <v>10</v>
      </c>
      <c r="D48" s="46">
        <v>3.049768518518519E-4</v>
      </c>
      <c r="E48" s="50">
        <v>3.1099537037037039E-4</v>
      </c>
      <c r="F48" s="47" t="s">
        <v>9</v>
      </c>
      <c r="G48" s="60">
        <f t="shared" ref="G48" si="10">E48-D48</f>
        <v>6.0185185185184821E-6</v>
      </c>
      <c r="I48"/>
      <c r="J48"/>
      <c r="K48"/>
      <c r="L48"/>
    </row>
    <row r="49" spans="1:12" s="41" customFormat="1" ht="19.5" thickBot="1" x14ac:dyDescent="0.3">
      <c r="A49" s="100"/>
      <c r="B49" s="6" t="s">
        <v>133</v>
      </c>
      <c r="C49" s="35" t="s">
        <v>150</v>
      </c>
      <c r="D49" s="36"/>
      <c r="E49" s="52">
        <v>3.4497685185185182E-3</v>
      </c>
      <c r="F49" s="37" t="s">
        <v>6</v>
      </c>
      <c r="G49" s="63"/>
      <c r="I49"/>
      <c r="J49"/>
      <c r="K49"/>
      <c r="L49"/>
    </row>
    <row r="50" spans="1:12" s="41" customFormat="1" ht="18.75" x14ac:dyDescent="0.25">
      <c r="A50" s="99" t="s">
        <v>36</v>
      </c>
      <c r="B50" s="11" t="s">
        <v>84</v>
      </c>
      <c r="C50" s="31" t="s">
        <v>68</v>
      </c>
      <c r="D50" s="32">
        <v>8.7187500000000015E-4</v>
      </c>
      <c r="E50" s="49">
        <v>8.4016203703703694E-4</v>
      </c>
      <c r="F50" s="33" t="s">
        <v>23</v>
      </c>
      <c r="G50" s="59">
        <f>E50-D50</f>
        <v>-3.1712962962963205E-5</v>
      </c>
      <c r="I50"/>
      <c r="J50"/>
      <c r="K50"/>
      <c r="L50"/>
    </row>
    <row r="51" spans="1:12" s="41" customFormat="1" ht="19.5" thickBot="1" x14ac:dyDescent="0.3">
      <c r="A51" s="99" t="s">
        <v>30</v>
      </c>
      <c r="B51" s="12" t="s">
        <v>109</v>
      </c>
      <c r="C51" s="76" t="s">
        <v>118</v>
      </c>
      <c r="D51" s="34">
        <v>1.9156249999999998E-3</v>
      </c>
      <c r="E51" s="64">
        <v>1.9637731481481481E-3</v>
      </c>
      <c r="F51" s="65" t="s">
        <v>23</v>
      </c>
      <c r="G51" s="60">
        <f t="shared" ref="G51" si="11">E51-D51</f>
        <v>4.814814814814829E-5</v>
      </c>
      <c r="I51"/>
      <c r="J51"/>
      <c r="K51"/>
      <c r="L51"/>
    </row>
    <row r="52" spans="1:12" s="41" customFormat="1" ht="18.75" x14ac:dyDescent="0.25">
      <c r="A52" s="98" t="s">
        <v>58</v>
      </c>
      <c r="B52" s="11" t="s">
        <v>12</v>
      </c>
      <c r="C52" s="31" t="s">
        <v>76</v>
      </c>
      <c r="D52" s="32">
        <v>1.9802083333333334E-3</v>
      </c>
      <c r="E52" s="49">
        <v>1.9778935185185186E-3</v>
      </c>
      <c r="F52" s="33" t="s">
        <v>22</v>
      </c>
      <c r="G52" s="59">
        <f>E52-D52</f>
        <v>-2.3148148148148008E-6</v>
      </c>
      <c r="I52"/>
      <c r="J52"/>
      <c r="K52"/>
      <c r="L52"/>
    </row>
    <row r="53" spans="1:12" s="41" customFormat="1" ht="18.75" x14ac:dyDescent="0.25">
      <c r="A53" s="99" t="s">
        <v>29</v>
      </c>
      <c r="B53" s="12" t="s">
        <v>23</v>
      </c>
      <c r="C53" s="76" t="s">
        <v>117</v>
      </c>
      <c r="D53" s="34"/>
      <c r="E53" s="64">
        <v>2.2001157407407408E-3</v>
      </c>
      <c r="F53" s="65" t="s">
        <v>89</v>
      </c>
      <c r="G53" s="60"/>
      <c r="I53"/>
      <c r="J53"/>
      <c r="K53"/>
      <c r="L53"/>
    </row>
    <row r="54" spans="1:12" s="41" customFormat="1" ht="18.75" x14ac:dyDescent="0.25">
      <c r="A54" s="99"/>
      <c r="B54" s="12" t="s">
        <v>101</v>
      </c>
      <c r="C54" s="76" t="s">
        <v>8</v>
      </c>
      <c r="D54" s="34">
        <v>9.032407407407408E-4</v>
      </c>
      <c r="E54" s="64">
        <v>9.0578703703703698E-4</v>
      </c>
      <c r="F54" s="65" t="s">
        <v>22</v>
      </c>
      <c r="G54" s="60">
        <f t="shared" ref="G54:G55" si="12">E54-D54</f>
        <v>2.5462962962961725E-6</v>
      </c>
      <c r="I54"/>
      <c r="J54"/>
      <c r="K54"/>
      <c r="L54"/>
    </row>
    <row r="55" spans="1:12" s="41" customFormat="1" ht="19.5" thickBot="1" x14ac:dyDescent="0.3">
      <c r="A55" s="100"/>
      <c r="B55" s="6" t="s">
        <v>119</v>
      </c>
      <c r="C55" s="35" t="s">
        <v>82</v>
      </c>
      <c r="D55" s="36">
        <v>8.3472222222222227E-4</v>
      </c>
      <c r="E55" s="52">
        <v>9.3946759259259255E-4</v>
      </c>
      <c r="F55" s="37" t="s">
        <v>89</v>
      </c>
      <c r="G55" s="63">
        <f t="shared" si="12"/>
        <v>1.0474537037037028E-4</v>
      </c>
      <c r="I55"/>
      <c r="J55"/>
      <c r="K55"/>
      <c r="L55"/>
    </row>
    <row r="56" spans="1:12" ht="18.75" x14ac:dyDescent="0.25">
      <c r="A56" s="93" t="s">
        <v>154</v>
      </c>
      <c r="B56" s="11" t="s">
        <v>86</v>
      </c>
      <c r="C56" s="31" t="s">
        <v>341</v>
      </c>
      <c r="D56" s="32"/>
      <c r="E56" s="49">
        <v>3.6245370370370368E-3</v>
      </c>
      <c r="F56" s="33" t="s">
        <v>15</v>
      </c>
      <c r="G56" s="59"/>
    </row>
    <row r="57" spans="1:12" ht="18.75" x14ac:dyDescent="0.25">
      <c r="A57" s="94" t="s">
        <v>47</v>
      </c>
      <c r="B57" s="12"/>
      <c r="C57" s="12" t="s">
        <v>316</v>
      </c>
      <c r="D57" s="12"/>
      <c r="E57" s="7"/>
      <c r="F57" s="77"/>
      <c r="G57" s="78"/>
    </row>
    <row r="58" spans="1:12" ht="18.75" x14ac:dyDescent="0.25">
      <c r="A58" s="94" t="s">
        <v>35</v>
      </c>
      <c r="B58" s="79"/>
      <c r="C58" s="12"/>
      <c r="D58" s="12"/>
      <c r="E58" s="7"/>
      <c r="F58" s="77"/>
      <c r="G58" s="78"/>
    </row>
    <row r="59" spans="1:12" ht="18.75" x14ac:dyDescent="0.25">
      <c r="A59" s="94" t="s">
        <v>57</v>
      </c>
      <c r="B59" s="12"/>
      <c r="C59" s="12"/>
      <c r="D59" s="12"/>
      <c r="E59" s="80"/>
      <c r="F59" s="77"/>
      <c r="G59" s="78"/>
    </row>
    <row r="60" spans="1:12" ht="19.5" thickBot="1" x14ac:dyDescent="0.3">
      <c r="A60" s="95" t="s">
        <v>50</v>
      </c>
      <c r="B60" s="6"/>
      <c r="C60" s="6"/>
      <c r="D60" s="6"/>
      <c r="E60" s="13"/>
      <c r="F60" s="81"/>
      <c r="G60" s="82"/>
    </row>
    <row r="61" spans="1:12" ht="18.75" x14ac:dyDescent="0.25">
      <c r="A61" s="93" t="s">
        <v>154</v>
      </c>
      <c r="B61" s="11" t="s">
        <v>80</v>
      </c>
      <c r="C61" s="31" t="s">
        <v>342</v>
      </c>
      <c r="D61" s="32"/>
      <c r="E61" s="49">
        <v>3.2714120370370375E-3</v>
      </c>
      <c r="F61" s="33" t="s">
        <v>15</v>
      </c>
      <c r="G61" s="59"/>
    </row>
    <row r="62" spans="1:12" ht="18.75" x14ac:dyDescent="0.25">
      <c r="A62" s="94" t="s">
        <v>19</v>
      </c>
      <c r="B62" s="12"/>
      <c r="C62" s="12" t="s">
        <v>103</v>
      </c>
      <c r="D62" s="12"/>
      <c r="E62" s="7"/>
      <c r="F62" s="77"/>
      <c r="G62" s="78"/>
    </row>
    <row r="63" spans="1:12" ht="18.75" x14ac:dyDescent="0.25">
      <c r="A63" s="94" t="s">
        <v>28</v>
      </c>
      <c r="B63" s="79"/>
      <c r="C63" s="12"/>
      <c r="D63" s="12"/>
      <c r="E63" s="7"/>
      <c r="F63" s="77"/>
      <c r="G63" s="78"/>
    </row>
    <row r="64" spans="1:12" ht="18.75" x14ac:dyDescent="0.25">
      <c r="A64" s="94" t="s">
        <v>17</v>
      </c>
      <c r="B64" s="12"/>
      <c r="C64" s="12"/>
      <c r="D64" s="12"/>
      <c r="E64" s="80"/>
      <c r="F64" s="77"/>
      <c r="G64" s="78"/>
    </row>
    <row r="65" spans="1:7" ht="19.5" thickBot="1" x14ac:dyDescent="0.3">
      <c r="A65" s="95" t="s">
        <v>18</v>
      </c>
      <c r="B65" s="6"/>
      <c r="C65" s="6"/>
      <c r="D65" s="6"/>
      <c r="E65" s="13"/>
      <c r="F65" s="81"/>
      <c r="G65" s="82"/>
    </row>
    <row r="66" spans="1:7" ht="18.75" x14ac:dyDescent="0.25">
      <c r="A66" s="93" t="s">
        <v>154</v>
      </c>
      <c r="B66" s="11" t="s">
        <v>137</v>
      </c>
      <c r="C66" s="31" t="s">
        <v>342</v>
      </c>
      <c r="D66" s="32"/>
      <c r="E66" s="49">
        <v>3.2091435185185187E-3</v>
      </c>
      <c r="F66" s="33" t="s">
        <v>15</v>
      </c>
      <c r="G66" s="59"/>
    </row>
    <row r="67" spans="1:7" ht="18.75" x14ac:dyDescent="0.25">
      <c r="A67" s="94" t="s">
        <v>47</v>
      </c>
      <c r="B67" s="12"/>
      <c r="C67" s="12" t="s">
        <v>316</v>
      </c>
      <c r="D67" s="12"/>
      <c r="E67" s="7"/>
      <c r="F67" s="77"/>
      <c r="G67" s="78"/>
    </row>
    <row r="68" spans="1:7" ht="18.75" x14ac:dyDescent="0.25">
      <c r="A68" s="94" t="s">
        <v>50</v>
      </c>
      <c r="B68" s="79"/>
      <c r="C68" s="12"/>
      <c r="D68" s="12"/>
      <c r="E68" s="7"/>
      <c r="F68" s="77"/>
      <c r="G68" s="78"/>
    </row>
    <row r="69" spans="1:7" ht="18.75" x14ac:dyDescent="0.25">
      <c r="A69" s="94" t="s">
        <v>35</v>
      </c>
      <c r="B69" s="12"/>
      <c r="C69" s="12"/>
      <c r="D69" s="12"/>
      <c r="E69" s="80"/>
      <c r="F69" s="77"/>
      <c r="G69" s="78"/>
    </row>
    <row r="70" spans="1:7" ht="19.5" thickBot="1" x14ac:dyDescent="0.3">
      <c r="A70" s="95" t="s">
        <v>57</v>
      </c>
      <c r="B70" s="6"/>
      <c r="C70" s="6"/>
      <c r="D70" s="6"/>
      <c r="E70" s="13"/>
      <c r="F70" s="81"/>
      <c r="G70" s="82"/>
    </row>
    <row r="71" spans="1:7" ht="18.75" x14ac:dyDescent="0.25">
      <c r="A71" s="93" t="s">
        <v>154</v>
      </c>
      <c r="B71" s="11" t="s">
        <v>148</v>
      </c>
      <c r="C71" s="31" t="s">
        <v>341</v>
      </c>
      <c r="D71" s="32"/>
      <c r="E71" s="49">
        <v>2.98125E-3</v>
      </c>
      <c r="F71" s="33" t="s">
        <v>15</v>
      </c>
      <c r="G71" s="59"/>
    </row>
    <row r="72" spans="1:7" ht="18.75" x14ac:dyDescent="0.25">
      <c r="A72" s="94" t="s">
        <v>19</v>
      </c>
      <c r="B72" s="12"/>
      <c r="C72" s="12" t="s">
        <v>103</v>
      </c>
      <c r="D72" s="12"/>
      <c r="E72" s="7"/>
      <c r="F72" s="77"/>
      <c r="G72" s="78"/>
    </row>
    <row r="73" spans="1:7" ht="18.75" x14ac:dyDescent="0.25">
      <c r="A73" s="94" t="s">
        <v>28</v>
      </c>
      <c r="B73" s="79"/>
      <c r="C73" s="12"/>
      <c r="D73" s="12"/>
      <c r="E73" s="7"/>
      <c r="F73" s="77"/>
      <c r="G73" s="78"/>
    </row>
    <row r="74" spans="1:7" ht="18.75" x14ac:dyDescent="0.25">
      <c r="A74" s="94" t="s">
        <v>58</v>
      </c>
      <c r="B74" s="12"/>
      <c r="C74" s="12"/>
      <c r="D74" s="12"/>
      <c r="E74" s="80"/>
      <c r="F74" s="77"/>
      <c r="G74" s="78"/>
    </row>
    <row r="75" spans="1:7" ht="19.5" thickBot="1" x14ac:dyDescent="0.3">
      <c r="A75" s="95" t="s">
        <v>18</v>
      </c>
      <c r="B75" s="6"/>
      <c r="C75" s="6"/>
      <c r="D75" s="6"/>
      <c r="E75" s="13"/>
      <c r="F75" s="81"/>
      <c r="G75" s="82"/>
    </row>
    <row r="76" spans="1:7" ht="15.75" thickBot="1" x14ac:dyDescent="0.3"/>
    <row r="77" spans="1:7" ht="38.25" x14ac:dyDescent="0.25">
      <c r="A77" s="93" t="s">
        <v>346</v>
      </c>
      <c r="B77" s="214" t="s">
        <v>347</v>
      </c>
      <c r="C77" s="215" t="s">
        <v>348</v>
      </c>
      <c r="D77" s="216" t="s">
        <v>349</v>
      </c>
      <c r="E77" s="222" t="s">
        <v>364</v>
      </c>
      <c r="F77" s="217" t="s">
        <v>351</v>
      </c>
      <c r="G77" s="225" t="s">
        <v>352</v>
      </c>
    </row>
    <row r="78" spans="1:7" ht="18.75" x14ac:dyDescent="0.25">
      <c r="A78" s="94" t="s">
        <v>198</v>
      </c>
      <c r="B78" s="79" t="s">
        <v>353</v>
      </c>
      <c r="C78" s="219">
        <v>13185</v>
      </c>
      <c r="D78" s="79" t="s">
        <v>359</v>
      </c>
      <c r="E78" s="79" t="s">
        <v>370</v>
      </c>
      <c r="F78" s="65" t="s">
        <v>13</v>
      </c>
      <c r="G78" s="223">
        <v>18.5</v>
      </c>
    </row>
    <row r="79" spans="1:7" ht="18.75" x14ac:dyDescent="0.25">
      <c r="A79" s="94"/>
      <c r="B79" s="79" t="s">
        <v>354</v>
      </c>
      <c r="C79" s="219">
        <v>13085</v>
      </c>
      <c r="D79" s="79" t="s">
        <v>360</v>
      </c>
      <c r="E79" s="79" t="s">
        <v>370</v>
      </c>
      <c r="F79" s="65" t="s">
        <v>12</v>
      </c>
      <c r="G79" s="223">
        <v>15.7</v>
      </c>
    </row>
    <row r="80" spans="1:7" ht="18.75" x14ac:dyDescent="0.25">
      <c r="A80" s="94"/>
      <c r="B80" s="79" t="s">
        <v>355</v>
      </c>
      <c r="C80" s="219">
        <v>10915</v>
      </c>
      <c r="D80" s="79" t="s">
        <v>361</v>
      </c>
      <c r="E80" s="79" t="s">
        <v>371</v>
      </c>
      <c r="F80" s="65" t="s">
        <v>9</v>
      </c>
      <c r="G80" s="223">
        <v>17.5</v>
      </c>
    </row>
    <row r="81" spans="1:7" ht="18.75" x14ac:dyDescent="0.25">
      <c r="A81" s="94"/>
      <c r="B81" s="79" t="s">
        <v>356</v>
      </c>
      <c r="C81" s="219">
        <v>8654</v>
      </c>
      <c r="D81" s="79" t="s">
        <v>362</v>
      </c>
      <c r="E81" s="221" t="s">
        <v>372</v>
      </c>
      <c r="F81" s="65" t="s">
        <v>15</v>
      </c>
      <c r="G81" s="223">
        <v>15.1</v>
      </c>
    </row>
    <row r="82" spans="1:7" ht="19.5" thickBot="1" x14ac:dyDescent="0.3">
      <c r="A82" s="95"/>
      <c r="B82" s="218" t="s">
        <v>357</v>
      </c>
      <c r="C82" s="220">
        <v>7084</v>
      </c>
      <c r="D82" s="218" t="s">
        <v>363</v>
      </c>
      <c r="E82" s="218" t="s">
        <v>370</v>
      </c>
      <c r="F82" s="37" t="s">
        <v>22</v>
      </c>
      <c r="G82" s="224">
        <v>13.6</v>
      </c>
    </row>
    <row r="83" spans="1:7" ht="15.75" thickBot="1" x14ac:dyDescent="0.3"/>
    <row r="84" spans="1:7" ht="31.5" x14ac:dyDescent="0.25">
      <c r="A84" s="93" t="s">
        <v>346</v>
      </c>
      <c r="B84" s="214" t="s">
        <v>347</v>
      </c>
      <c r="C84" s="215" t="s">
        <v>348</v>
      </c>
      <c r="D84" s="216" t="s">
        <v>349</v>
      </c>
      <c r="E84" s="216" t="s">
        <v>350</v>
      </c>
      <c r="F84" s="217" t="s">
        <v>351</v>
      </c>
      <c r="G84" s="225" t="s">
        <v>352</v>
      </c>
    </row>
    <row r="85" spans="1:7" ht="18.75" x14ac:dyDescent="0.25">
      <c r="A85" s="94" t="s">
        <v>206</v>
      </c>
      <c r="B85" s="79" t="s">
        <v>355</v>
      </c>
      <c r="C85" s="219">
        <v>14274</v>
      </c>
      <c r="D85" s="79" t="s">
        <v>365</v>
      </c>
      <c r="E85" s="79" t="s">
        <v>370</v>
      </c>
      <c r="F85" s="65" t="s">
        <v>13</v>
      </c>
      <c r="G85" s="223">
        <v>17.5</v>
      </c>
    </row>
    <row r="86" spans="1:7" ht="18.75" x14ac:dyDescent="0.25">
      <c r="A86" s="94"/>
      <c r="B86" s="79" t="s">
        <v>353</v>
      </c>
      <c r="C86" s="219">
        <v>13607</v>
      </c>
      <c r="D86" s="79" t="s">
        <v>366</v>
      </c>
      <c r="E86" s="79" t="s">
        <v>370</v>
      </c>
      <c r="F86" s="65" t="s">
        <v>12</v>
      </c>
      <c r="G86" s="223">
        <v>18.8</v>
      </c>
    </row>
    <row r="87" spans="1:7" ht="18.75" x14ac:dyDescent="0.25">
      <c r="A87" s="94"/>
      <c r="B87" s="79" t="s">
        <v>358</v>
      </c>
      <c r="C87" s="219">
        <v>9599</v>
      </c>
      <c r="D87" s="79" t="s">
        <v>367</v>
      </c>
      <c r="E87" s="79" t="s">
        <v>373</v>
      </c>
      <c r="F87" s="65" t="s">
        <v>9</v>
      </c>
      <c r="G87" s="223">
        <v>14.7</v>
      </c>
    </row>
    <row r="88" spans="1:7" ht="18.75" x14ac:dyDescent="0.25">
      <c r="A88" s="94"/>
      <c r="B88" s="79" t="s">
        <v>356</v>
      </c>
      <c r="C88" s="219">
        <v>8852</v>
      </c>
      <c r="D88" s="79" t="s">
        <v>368</v>
      </c>
      <c r="E88" s="221" t="s">
        <v>372</v>
      </c>
      <c r="F88" s="65" t="s">
        <v>15</v>
      </c>
      <c r="G88" s="223">
        <v>13.3</v>
      </c>
    </row>
    <row r="89" spans="1:7" ht="19.5" thickBot="1" x14ac:dyDescent="0.3">
      <c r="A89" s="95"/>
      <c r="B89" s="218" t="s">
        <v>357</v>
      </c>
      <c r="C89" s="220">
        <v>8162</v>
      </c>
      <c r="D89" s="218" t="s">
        <v>369</v>
      </c>
      <c r="E89" s="218" t="s">
        <v>370</v>
      </c>
      <c r="F89" s="37" t="s">
        <v>22</v>
      </c>
      <c r="G89" s="224">
        <v>13.7</v>
      </c>
    </row>
  </sheetData>
  <mergeCells count="1">
    <mergeCell ref="A1:G1"/>
  </mergeCells>
  <conditionalFormatting sqref="G4:G11 G13:G25">
    <cfRule type="cellIs" priority="25" operator="equal">
      <formula>0</formula>
    </cfRule>
    <cfRule type="cellIs" dxfId="87" priority="26" operator="lessThan">
      <formula>0</formula>
    </cfRule>
    <cfRule type="cellIs" dxfId="86" priority="27" operator="greaterThan">
      <formula>0</formula>
    </cfRule>
  </conditionalFormatting>
  <conditionalFormatting sqref="G27:G56">
    <cfRule type="cellIs" priority="19" operator="equal">
      <formula>0</formula>
    </cfRule>
    <cfRule type="cellIs" dxfId="85" priority="20" operator="lessThan">
      <formula>0</formula>
    </cfRule>
    <cfRule type="cellIs" dxfId="84" priority="21" operator="greaterThan">
      <formula>0</formula>
    </cfRule>
  </conditionalFormatting>
  <conditionalFormatting sqref="G61">
    <cfRule type="cellIs" priority="16" operator="equal">
      <formula>0</formula>
    </cfRule>
    <cfRule type="cellIs" dxfId="83" priority="17" operator="lessThan">
      <formula>0</formula>
    </cfRule>
    <cfRule type="cellIs" dxfId="82" priority="18" operator="greaterThan">
      <formula>0</formula>
    </cfRule>
  </conditionalFormatting>
  <conditionalFormatting sqref="G66">
    <cfRule type="cellIs" priority="13" operator="equal">
      <formula>0</formula>
    </cfRule>
    <cfRule type="cellIs" dxfId="81" priority="14" operator="lessThan">
      <formula>0</formula>
    </cfRule>
    <cfRule type="cellIs" dxfId="80" priority="15" operator="greaterThan">
      <formula>0</formula>
    </cfRule>
  </conditionalFormatting>
  <conditionalFormatting sqref="G71">
    <cfRule type="cellIs" priority="10" operator="equal">
      <formula>0</formula>
    </cfRule>
    <cfRule type="cellIs" dxfId="79" priority="11" operator="lessThan">
      <formula>0</formula>
    </cfRule>
    <cfRule type="cellIs" dxfId="78" priority="12" operator="greaterThan">
      <formula>0</formula>
    </cfRule>
  </conditionalFormatting>
  <pageMargins left="0.31496062992125984" right="0.19685039370078741" top="0.39370078740157483" bottom="0.39370078740157483" header="0.31496062992125984" footer="0.31496062992125984"/>
  <pageSetup paperSize="9" orientation="portrait" r:id="rId1"/>
  <rowBreaks count="2" manualBreakCount="2">
    <brk id="41" max="16383" man="1"/>
    <brk id="7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E6C0A-8ABF-4BB2-9721-644821B3EA75}">
  <dimension ref="A1:L55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0" ht="18.75" x14ac:dyDescent="0.25">
      <c r="A1" s="232" t="s">
        <v>374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0" ht="19.5" thickBot="1" x14ac:dyDescent="0.3">
      <c r="A2" s="127" t="s">
        <v>375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0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0" ht="18.75" x14ac:dyDescent="0.25">
      <c r="A4" s="99" t="s">
        <v>277</v>
      </c>
      <c r="B4" s="11" t="s">
        <v>80</v>
      </c>
      <c r="C4" s="31" t="s">
        <v>20</v>
      </c>
      <c r="D4" s="32">
        <v>8.1076388888888897E-4</v>
      </c>
      <c r="E4" s="49">
        <v>8.0289351851851843E-4</v>
      </c>
      <c r="F4" s="33" t="s">
        <v>15</v>
      </c>
      <c r="G4" s="59">
        <f t="shared" ref="G4:G11" si="0">E4-D4</f>
        <v>-7.8703703703705396E-6</v>
      </c>
      <c r="H4" s="40"/>
      <c r="I4" s="1"/>
      <c r="J4" s="1"/>
    </row>
    <row r="5" spans="1:10" ht="19.5" thickBot="1" x14ac:dyDescent="0.3">
      <c r="A5" s="99" t="s">
        <v>278</v>
      </c>
      <c r="B5" s="12" t="s">
        <v>66</v>
      </c>
      <c r="C5" s="76" t="s">
        <v>10</v>
      </c>
      <c r="D5" s="34">
        <v>8.3391203703703709E-4</v>
      </c>
      <c r="E5" s="64">
        <v>7.6793981481481472E-4</v>
      </c>
      <c r="F5" s="65" t="s">
        <v>15</v>
      </c>
      <c r="G5" s="60">
        <f t="shared" si="0"/>
        <v>-6.5972222222222365E-5</v>
      </c>
      <c r="H5" s="40"/>
      <c r="I5" s="1"/>
      <c r="J5" s="1"/>
    </row>
    <row r="6" spans="1:10" ht="18.75" x14ac:dyDescent="0.25">
      <c r="A6" s="98" t="s">
        <v>44</v>
      </c>
      <c r="B6" s="11" t="s">
        <v>88</v>
      </c>
      <c r="C6" s="31" t="s">
        <v>68</v>
      </c>
      <c r="D6" s="32">
        <v>1.1304398148148148E-3</v>
      </c>
      <c r="E6" s="49">
        <v>1.1089120370370369E-3</v>
      </c>
      <c r="F6" s="33" t="s">
        <v>91</v>
      </c>
      <c r="G6" s="59">
        <f>E6-D6</f>
        <v>-2.1527777777777864E-5</v>
      </c>
      <c r="H6" s="40"/>
      <c r="I6" s="1"/>
      <c r="J6" s="1"/>
    </row>
    <row r="7" spans="1:10" ht="18.75" x14ac:dyDescent="0.25">
      <c r="A7" s="99" t="s">
        <v>45</v>
      </c>
      <c r="B7" s="12" t="s">
        <v>78</v>
      </c>
      <c r="C7" s="76" t="s">
        <v>82</v>
      </c>
      <c r="D7" s="34">
        <v>1.2189814814814813E-3</v>
      </c>
      <c r="E7" s="64">
        <v>1.2775462962962962E-3</v>
      </c>
      <c r="F7" s="65" t="s">
        <v>23</v>
      </c>
      <c r="G7" s="60">
        <f t="shared" si="0"/>
        <v>5.8564814814814894E-5</v>
      </c>
      <c r="H7" s="40"/>
      <c r="I7" s="1"/>
      <c r="J7" s="1"/>
    </row>
    <row r="8" spans="1:10" ht="18.75" x14ac:dyDescent="0.25">
      <c r="A8" s="99"/>
      <c r="B8" s="12" t="s">
        <v>79</v>
      </c>
      <c r="C8" s="76" t="s">
        <v>11</v>
      </c>
      <c r="D8" s="34">
        <v>9.8182870370370373E-4</v>
      </c>
      <c r="E8" s="64">
        <v>9.7870370370370364E-4</v>
      </c>
      <c r="F8" s="65" t="s">
        <v>84</v>
      </c>
      <c r="G8" s="60">
        <f t="shared" si="0"/>
        <v>-3.1250000000000895E-6</v>
      </c>
      <c r="H8" s="40"/>
      <c r="I8" s="1"/>
      <c r="J8" s="1"/>
    </row>
    <row r="9" spans="1:10" ht="18.75" x14ac:dyDescent="0.25">
      <c r="A9" s="99"/>
      <c r="B9" s="14" t="s">
        <v>65</v>
      </c>
      <c r="C9" s="25" t="s">
        <v>8</v>
      </c>
      <c r="D9" s="26">
        <v>1.1440972222222221E-3</v>
      </c>
      <c r="E9" s="72">
        <v>1.1521990740740741E-3</v>
      </c>
      <c r="F9" s="27" t="s">
        <v>9</v>
      </c>
      <c r="G9" s="61">
        <f t="shared" si="0"/>
        <v>8.1018518518520197E-6</v>
      </c>
      <c r="H9" s="40"/>
      <c r="I9" s="1"/>
      <c r="J9" s="1"/>
    </row>
    <row r="10" spans="1:10" ht="18.75" x14ac:dyDescent="0.25">
      <c r="A10" s="99"/>
      <c r="B10" s="12" t="s">
        <v>66</v>
      </c>
      <c r="C10" s="76" t="s">
        <v>10</v>
      </c>
      <c r="D10" s="34">
        <v>4.7696759259259258E-4</v>
      </c>
      <c r="E10" s="64">
        <v>4.4386574074074077E-4</v>
      </c>
      <c r="F10" s="65" t="s">
        <v>23</v>
      </c>
      <c r="G10" s="60">
        <f t="shared" si="0"/>
        <v>-3.3101851851851814E-5</v>
      </c>
      <c r="H10" s="40"/>
      <c r="I10" s="1"/>
      <c r="J10" s="1"/>
    </row>
    <row r="11" spans="1:10" ht="19.5" thickBot="1" x14ac:dyDescent="0.3">
      <c r="A11" s="100"/>
      <c r="B11" s="6" t="s">
        <v>81</v>
      </c>
      <c r="C11" s="35" t="s">
        <v>106</v>
      </c>
      <c r="D11" s="36">
        <v>1.1133101851851853E-3</v>
      </c>
      <c r="E11" s="52">
        <v>1.1063657407407409E-3</v>
      </c>
      <c r="F11" s="37" t="s">
        <v>84</v>
      </c>
      <c r="G11" s="63">
        <f t="shared" si="0"/>
        <v>-6.9444444444444024E-6</v>
      </c>
      <c r="H11" s="40"/>
      <c r="I11" s="1"/>
      <c r="J11" s="1"/>
    </row>
    <row r="12" spans="1:10" ht="18.75" x14ac:dyDescent="0.25">
      <c r="A12" s="99" t="s">
        <v>191</v>
      </c>
      <c r="B12" s="11" t="s">
        <v>88</v>
      </c>
      <c r="C12" s="31" t="s">
        <v>68</v>
      </c>
      <c r="D12" s="32"/>
      <c r="E12" s="49">
        <v>1.3324074074074074E-3</v>
      </c>
      <c r="F12" s="33" t="s">
        <v>95</v>
      </c>
      <c r="G12" s="59"/>
      <c r="H12" s="40"/>
      <c r="I12" s="1"/>
      <c r="J12" s="1"/>
    </row>
    <row r="13" spans="1:10" ht="18.75" x14ac:dyDescent="0.25">
      <c r="A13" s="99" t="s">
        <v>53</v>
      </c>
      <c r="B13" s="12" t="s">
        <v>79</v>
      </c>
      <c r="C13" s="76" t="s">
        <v>11</v>
      </c>
      <c r="D13" s="34">
        <v>1.308912037037037E-3</v>
      </c>
      <c r="E13" s="64">
        <v>1.2465277777777776E-3</v>
      </c>
      <c r="F13" s="65" t="s">
        <v>96</v>
      </c>
      <c r="G13" s="60">
        <f t="shared" ref="G13:G15" si="1">E13-D13</f>
        <v>-6.2384259259259424E-5</v>
      </c>
      <c r="H13" s="40"/>
      <c r="I13" s="1"/>
      <c r="J13" s="1"/>
    </row>
    <row r="14" spans="1:10" ht="18.75" x14ac:dyDescent="0.25">
      <c r="A14" s="99"/>
      <c r="B14" s="12" t="s">
        <v>65</v>
      </c>
      <c r="C14" s="76" t="s">
        <v>8</v>
      </c>
      <c r="D14" s="34"/>
      <c r="E14" s="97" t="s">
        <v>70</v>
      </c>
      <c r="F14" s="97" t="s">
        <v>376</v>
      </c>
      <c r="G14" s="103" t="s">
        <v>377</v>
      </c>
      <c r="H14" s="40"/>
      <c r="I14" s="1"/>
      <c r="J14" s="1"/>
    </row>
    <row r="15" spans="1:10" ht="19.5" thickBot="1" x14ac:dyDescent="0.3">
      <c r="A15" s="99"/>
      <c r="B15" s="6" t="s">
        <v>66</v>
      </c>
      <c r="C15" s="35" t="s">
        <v>10</v>
      </c>
      <c r="D15" s="36">
        <v>5.6400462962962958E-4</v>
      </c>
      <c r="E15" s="52">
        <v>5.4675925925925931E-4</v>
      </c>
      <c r="F15" s="37" t="s">
        <v>93</v>
      </c>
      <c r="G15" s="63">
        <f t="shared" si="1"/>
        <v>-1.7245370370370266E-5</v>
      </c>
      <c r="H15" s="40"/>
      <c r="I15" s="1"/>
      <c r="J15" s="1"/>
    </row>
    <row r="16" spans="1:10" ht="18.75" x14ac:dyDescent="0.25">
      <c r="A16" s="98" t="s">
        <v>59</v>
      </c>
      <c r="B16" s="11" t="s">
        <v>88</v>
      </c>
      <c r="C16" s="31" t="s">
        <v>68</v>
      </c>
      <c r="D16" s="32">
        <v>1.2511574074074074E-3</v>
      </c>
      <c r="E16" s="49">
        <v>1.2008101851851852E-3</v>
      </c>
      <c r="F16" s="33" t="s">
        <v>84</v>
      </c>
      <c r="G16" s="59">
        <f>E16-D16</f>
        <v>-5.0347222222222243E-5</v>
      </c>
      <c r="H16" s="40"/>
      <c r="I16" s="1"/>
      <c r="J16" s="1"/>
    </row>
    <row r="17" spans="1:10" ht="18.75" x14ac:dyDescent="0.25">
      <c r="A17" s="99" t="s">
        <v>53</v>
      </c>
      <c r="B17" s="75" t="s">
        <v>79</v>
      </c>
      <c r="C17" s="45" t="s">
        <v>11</v>
      </c>
      <c r="D17" s="46">
        <v>1.0899305555555556E-3</v>
      </c>
      <c r="E17" s="50">
        <v>1.0896990740740741E-3</v>
      </c>
      <c r="F17" s="47" t="s">
        <v>23</v>
      </c>
      <c r="G17" s="60">
        <f t="shared" ref="G17:G19" si="2">E17-D17</f>
        <v>-2.3148148148148008E-7</v>
      </c>
      <c r="H17" s="40"/>
      <c r="I17" s="1"/>
      <c r="J17" s="1"/>
    </row>
    <row r="18" spans="1:10" ht="18.75" x14ac:dyDescent="0.25">
      <c r="A18" s="99"/>
      <c r="B18" s="75" t="s">
        <v>66</v>
      </c>
      <c r="C18" s="45" t="s">
        <v>10</v>
      </c>
      <c r="D18" s="46">
        <v>4.7013888888888886E-4</v>
      </c>
      <c r="E18" s="50">
        <v>4.7800925925925919E-4</v>
      </c>
      <c r="F18" s="47" t="s">
        <v>23</v>
      </c>
      <c r="G18" s="60">
        <f t="shared" si="2"/>
        <v>7.8703703703703227E-6</v>
      </c>
      <c r="H18" s="40"/>
      <c r="I18" s="1"/>
      <c r="J18" s="1"/>
    </row>
    <row r="19" spans="1:10" ht="19.5" thickBot="1" x14ac:dyDescent="0.3">
      <c r="A19" s="99"/>
      <c r="B19" s="12" t="s">
        <v>81</v>
      </c>
      <c r="C19" s="45" t="s">
        <v>106</v>
      </c>
      <c r="D19" s="46">
        <v>1.2208333333333333E-3</v>
      </c>
      <c r="E19" s="50">
        <v>1.2143518518518521E-3</v>
      </c>
      <c r="F19" s="47" t="s">
        <v>23</v>
      </c>
      <c r="G19" s="63">
        <f t="shared" si="2"/>
        <v>-6.4814814814812254E-6</v>
      </c>
      <c r="H19" s="40"/>
      <c r="I19" s="1"/>
      <c r="J19" s="1"/>
    </row>
    <row r="20" spans="1:10" ht="18.75" x14ac:dyDescent="0.25">
      <c r="A20" s="98" t="s">
        <v>60</v>
      </c>
      <c r="B20" s="11" t="s">
        <v>90</v>
      </c>
      <c r="C20" s="31" t="s">
        <v>68</v>
      </c>
      <c r="D20" s="32">
        <v>1.6037037037037038E-3</v>
      </c>
      <c r="E20" s="49">
        <v>1.4461805555555556E-3</v>
      </c>
      <c r="F20" s="33" t="s">
        <v>109</v>
      </c>
      <c r="G20" s="59">
        <f>E20-D20</f>
        <v>-1.5752314814814817E-4</v>
      </c>
      <c r="H20" s="40"/>
      <c r="I20" s="1"/>
      <c r="J20" s="1"/>
    </row>
    <row r="21" spans="1:10" ht="18.75" x14ac:dyDescent="0.25">
      <c r="A21" s="99" t="s">
        <v>53</v>
      </c>
      <c r="B21" s="12" t="s">
        <v>31</v>
      </c>
      <c r="C21" s="76" t="s">
        <v>11</v>
      </c>
      <c r="D21" s="34">
        <v>1.3350694444444443E-3</v>
      </c>
      <c r="E21" s="64">
        <v>1.3184027777777777E-3</v>
      </c>
      <c r="F21" s="65" t="s">
        <v>97</v>
      </c>
      <c r="G21" s="60">
        <f t="shared" ref="G21:G23" si="3">E21-D21</f>
        <v>-1.6666666666666566E-5</v>
      </c>
      <c r="H21" s="40"/>
      <c r="I21" s="1"/>
      <c r="J21" s="1"/>
    </row>
    <row r="22" spans="1:10" ht="18.75" x14ac:dyDescent="0.25">
      <c r="A22" s="99"/>
      <c r="B22" s="12" t="s">
        <v>25</v>
      </c>
      <c r="C22" s="76" t="s">
        <v>8</v>
      </c>
      <c r="D22" s="34">
        <v>1.4509259259259258E-3</v>
      </c>
      <c r="E22" s="64">
        <v>1.4665509259259258E-3</v>
      </c>
      <c r="F22" s="65" t="s">
        <v>91</v>
      </c>
      <c r="G22" s="60">
        <f t="shared" si="3"/>
        <v>1.5625000000000014E-5</v>
      </c>
      <c r="H22" s="40"/>
      <c r="I22" s="1"/>
      <c r="J22" s="1"/>
    </row>
    <row r="23" spans="1:10" ht="19.5" thickBot="1" x14ac:dyDescent="0.3">
      <c r="A23" s="100"/>
      <c r="B23" s="6" t="s">
        <v>26</v>
      </c>
      <c r="C23" s="35" t="s">
        <v>10</v>
      </c>
      <c r="D23" s="36">
        <v>5.5358796296296297E-4</v>
      </c>
      <c r="E23" s="52">
        <v>5.7372685185185185E-4</v>
      </c>
      <c r="F23" s="37" t="s">
        <v>98</v>
      </c>
      <c r="G23" s="63">
        <f t="shared" si="3"/>
        <v>2.0138888888888875E-5</v>
      </c>
      <c r="H23" s="40"/>
      <c r="I23" s="1"/>
      <c r="J23" s="1"/>
    </row>
    <row r="24" spans="1:10" ht="18.75" x14ac:dyDescent="0.25">
      <c r="A24" s="98" t="s">
        <v>54</v>
      </c>
      <c r="B24" s="11" t="s">
        <v>90</v>
      </c>
      <c r="C24" s="31" t="s">
        <v>68</v>
      </c>
      <c r="D24" s="32">
        <v>1.4331018518518519E-3</v>
      </c>
      <c r="E24" s="49">
        <v>1.352199074074074E-3</v>
      </c>
      <c r="F24" s="65" t="s">
        <v>100</v>
      </c>
      <c r="G24" s="59">
        <f>E24-D24</f>
        <v>-8.090277777777783E-5</v>
      </c>
      <c r="H24" s="40"/>
      <c r="I24" s="1"/>
      <c r="J24" s="1"/>
    </row>
    <row r="25" spans="1:10" ht="18.75" x14ac:dyDescent="0.25">
      <c r="A25" s="99" t="s">
        <v>53</v>
      </c>
      <c r="B25" s="12" t="s">
        <v>31</v>
      </c>
      <c r="C25" s="16" t="s">
        <v>11</v>
      </c>
      <c r="D25" s="20">
        <v>1.3350694444444443E-3</v>
      </c>
      <c r="E25" s="51">
        <v>1.2349537037037036E-3</v>
      </c>
      <c r="F25" s="17" t="s">
        <v>96</v>
      </c>
      <c r="G25" s="60">
        <f t="shared" ref="G25:G27" si="4">E25-D25</f>
        <v>-1.0011574074074068E-4</v>
      </c>
      <c r="H25" s="40"/>
      <c r="I25" s="1"/>
      <c r="J25" s="1"/>
    </row>
    <row r="26" spans="1:10" ht="18.75" x14ac:dyDescent="0.25">
      <c r="A26" s="99"/>
      <c r="B26" s="48" t="s">
        <v>25</v>
      </c>
      <c r="C26" s="16" t="s">
        <v>8</v>
      </c>
      <c r="D26" s="20"/>
      <c r="E26" s="51">
        <v>1.7038194444444444E-3</v>
      </c>
      <c r="F26" s="17" t="s">
        <v>98</v>
      </c>
      <c r="G26" s="60"/>
      <c r="H26" s="40"/>
      <c r="I26" s="1"/>
      <c r="J26" s="1"/>
    </row>
    <row r="27" spans="1:10" ht="19.5" thickBot="1" x14ac:dyDescent="0.3">
      <c r="A27" s="100"/>
      <c r="B27" s="6" t="s">
        <v>26</v>
      </c>
      <c r="C27" s="35" t="s">
        <v>10</v>
      </c>
      <c r="D27" s="36">
        <v>5.8622685185185177E-4</v>
      </c>
      <c r="E27" s="52">
        <v>5.5949074074074082E-4</v>
      </c>
      <c r="F27" s="37" t="s">
        <v>95</v>
      </c>
      <c r="G27" s="63">
        <f t="shared" si="4"/>
        <v>-2.6736111111110949E-5</v>
      </c>
      <c r="H27" s="40"/>
      <c r="I27" s="1"/>
      <c r="J27" s="1"/>
    </row>
    <row r="28" spans="1:10" ht="18.75" x14ac:dyDescent="0.25">
      <c r="A28" s="98" t="s">
        <v>192</v>
      </c>
      <c r="B28" s="11" t="s">
        <v>24</v>
      </c>
      <c r="C28" s="31" t="s">
        <v>75</v>
      </c>
      <c r="D28" s="32">
        <v>6.0787037037037049E-4</v>
      </c>
      <c r="E28" s="49">
        <v>6.0023148148148143E-4</v>
      </c>
      <c r="F28" s="65" t="s">
        <v>15</v>
      </c>
      <c r="G28" s="59">
        <f>E28-D28</f>
        <v>-7.6388888888890595E-6</v>
      </c>
      <c r="H28" s="40"/>
      <c r="I28" s="1"/>
      <c r="J28" s="1"/>
    </row>
    <row r="29" spans="1:10" ht="18.75" x14ac:dyDescent="0.25">
      <c r="A29" s="99" t="s">
        <v>167</v>
      </c>
      <c r="B29" s="14" t="s">
        <v>86</v>
      </c>
      <c r="C29" s="18" t="s">
        <v>20</v>
      </c>
      <c r="D29" s="21">
        <v>6.3530092592592599E-4</v>
      </c>
      <c r="E29" s="55">
        <v>6.6377314814814814E-4</v>
      </c>
      <c r="F29" s="19" t="s">
        <v>9</v>
      </c>
      <c r="G29" s="61">
        <f t="shared" ref="G29:G30" si="5">E29-D29</f>
        <v>2.8472222222222158E-5</v>
      </c>
      <c r="H29" s="40"/>
      <c r="I29" s="1"/>
      <c r="J29" s="1"/>
    </row>
    <row r="30" spans="1:10" ht="19.5" thickBot="1" x14ac:dyDescent="0.3">
      <c r="A30" s="100"/>
      <c r="B30" s="6" t="s">
        <v>26</v>
      </c>
      <c r="C30" s="35" t="s">
        <v>10</v>
      </c>
      <c r="D30" s="36">
        <v>5.7199074074074075E-4</v>
      </c>
      <c r="E30" s="52">
        <v>5.7372685185185185E-4</v>
      </c>
      <c r="F30" s="37" t="s">
        <v>23</v>
      </c>
      <c r="G30" s="63">
        <f t="shared" si="5"/>
        <v>1.7361111111111006E-6</v>
      </c>
      <c r="H30" s="40"/>
      <c r="I30" s="1"/>
      <c r="J30" s="1"/>
    </row>
    <row r="31" spans="1:10" ht="18.75" x14ac:dyDescent="0.25">
      <c r="A31" s="98" t="s">
        <v>63</v>
      </c>
      <c r="B31" s="15" t="s">
        <v>88</v>
      </c>
      <c r="C31" s="22" t="s">
        <v>68</v>
      </c>
      <c r="D31" s="23">
        <v>1.0831018518518518E-3</v>
      </c>
      <c r="E31" s="54">
        <v>1.0547453703703704E-3</v>
      </c>
      <c r="F31" s="24" t="s">
        <v>9</v>
      </c>
      <c r="G31" s="71">
        <f>E31-D31</f>
        <v>-2.8356481481481418E-5</v>
      </c>
      <c r="H31" s="40"/>
      <c r="I31" s="1"/>
      <c r="J31" s="1"/>
    </row>
    <row r="32" spans="1:10" ht="18.75" x14ac:dyDescent="0.25">
      <c r="A32" s="99" t="s">
        <v>45</v>
      </c>
      <c r="B32" s="12" t="s">
        <v>78</v>
      </c>
      <c r="C32" s="76" t="s">
        <v>82</v>
      </c>
      <c r="D32" s="34">
        <v>1.1871527777777779E-3</v>
      </c>
      <c r="E32" s="64">
        <v>1.3496527777777777E-3</v>
      </c>
      <c r="F32" s="65" t="s">
        <v>89</v>
      </c>
      <c r="G32" s="60">
        <f t="shared" ref="G32:G36" si="6">E32-D32</f>
        <v>1.6249999999999988E-4</v>
      </c>
      <c r="H32" s="40"/>
      <c r="I32" s="1"/>
      <c r="J32" s="1"/>
    </row>
    <row r="33" spans="1:12" ht="18.75" x14ac:dyDescent="0.25">
      <c r="A33" s="99"/>
      <c r="B33" s="12" t="s">
        <v>79</v>
      </c>
      <c r="C33" s="76" t="s">
        <v>11</v>
      </c>
      <c r="D33" s="34">
        <v>9.6724537037037037E-4</v>
      </c>
      <c r="E33" s="64">
        <v>9.511574074074074E-4</v>
      </c>
      <c r="F33" s="65" t="s">
        <v>23</v>
      </c>
      <c r="G33" s="60">
        <f t="shared" si="6"/>
        <v>-1.6087962962962974E-5</v>
      </c>
      <c r="H33" s="40"/>
      <c r="I33" s="1"/>
      <c r="J33" s="1"/>
    </row>
    <row r="34" spans="1:12" ht="18.75" x14ac:dyDescent="0.25">
      <c r="A34" s="99"/>
      <c r="B34" s="12" t="s">
        <v>65</v>
      </c>
      <c r="C34" s="76" t="s">
        <v>8</v>
      </c>
      <c r="D34" s="34">
        <v>1.2930555555555558E-3</v>
      </c>
      <c r="E34" s="64">
        <v>1.2217592592592595E-3</v>
      </c>
      <c r="F34" s="65" t="s">
        <v>91</v>
      </c>
      <c r="G34" s="60">
        <f t="shared" si="6"/>
        <v>-7.1296296296296299E-5</v>
      </c>
      <c r="H34" s="40"/>
      <c r="I34" s="1"/>
      <c r="J34" s="1"/>
    </row>
    <row r="35" spans="1:12" ht="18.75" x14ac:dyDescent="0.25">
      <c r="A35" s="99"/>
      <c r="B35" s="12" t="s">
        <v>66</v>
      </c>
      <c r="C35" s="76" t="s">
        <v>10</v>
      </c>
      <c r="D35" s="34">
        <v>4.3969907407407407E-4</v>
      </c>
      <c r="E35" s="64">
        <v>4.2164351851851846E-4</v>
      </c>
      <c r="F35" s="65" t="s">
        <v>15</v>
      </c>
      <c r="G35" s="60">
        <f t="shared" si="6"/>
        <v>-1.8055555555555609E-5</v>
      </c>
      <c r="H35" s="40"/>
      <c r="I35" s="1"/>
      <c r="J35" s="1"/>
    </row>
    <row r="36" spans="1:12" ht="19.5" thickBot="1" x14ac:dyDescent="0.3">
      <c r="A36" s="100"/>
      <c r="B36" s="6" t="s">
        <v>81</v>
      </c>
      <c r="C36" s="35" t="s">
        <v>106</v>
      </c>
      <c r="D36" s="36">
        <v>1.1521990740740741E-3</v>
      </c>
      <c r="E36" s="52">
        <v>1.0787037037037037E-3</v>
      </c>
      <c r="F36" s="37" t="s">
        <v>15</v>
      </c>
      <c r="G36" s="63">
        <f t="shared" si="6"/>
        <v>-7.3495370370370468E-5</v>
      </c>
      <c r="H36" s="40"/>
      <c r="I36" s="1"/>
      <c r="J36" s="1"/>
    </row>
    <row r="37" spans="1:12" ht="18.75" x14ac:dyDescent="0.25">
      <c r="A37" s="98" t="s">
        <v>246</v>
      </c>
      <c r="B37" s="11" t="s">
        <v>90</v>
      </c>
      <c r="C37" s="31" t="s">
        <v>68</v>
      </c>
      <c r="D37" s="32">
        <v>1.628587962962963E-3</v>
      </c>
      <c r="E37" s="49">
        <v>1.3553240740740741E-3</v>
      </c>
      <c r="F37" s="33" t="s">
        <v>98</v>
      </c>
      <c r="G37" s="59">
        <f>E37-D37</f>
        <v>-2.7326388888888886E-4</v>
      </c>
      <c r="H37" s="40"/>
      <c r="I37" s="1"/>
      <c r="J37" s="1"/>
    </row>
    <row r="38" spans="1:12" ht="18.75" x14ac:dyDescent="0.25">
      <c r="A38" s="99" t="s">
        <v>53</v>
      </c>
      <c r="B38" s="12" t="s">
        <v>31</v>
      </c>
      <c r="C38" s="45" t="s">
        <v>11</v>
      </c>
      <c r="D38" s="46">
        <v>1.5091435185185184E-3</v>
      </c>
      <c r="E38" s="50">
        <v>1.2157407407407408E-3</v>
      </c>
      <c r="F38" s="47" t="s">
        <v>98</v>
      </c>
      <c r="G38" s="60">
        <f t="shared" ref="G38:G40" si="7">E38-D38</f>
        <v>-2.9340277777777763E-4</v>
      </c>
      <c r="H38" s="40"/>
      <c r="I38" s="1"/>
      <c r="J38" s="1"/>
    </row>
    <row r="39" spans="1:12" ht="19.5" thickBot="1" x14ac:dyDescent="0.3">
      <c r="A39" s="100"/>
      <c r="B39" s="6" t="s">
        <v>26</v>
      </c>
      <c r="C39" s="35" t="s">
        <v>10</v>
      </c>
      <c r="D39" s="36">
        <v>7.2893518518518522E-4</v>
      </c>
      <c r="E39" s="52">
        <v>5.3611111111111112E-4</v>
      </c>
      <c r="F39" s="37" t="s">
        <v>85</v>
      </c>
      <c r="G39" s="63">
        <f t="shared" si="7"/>
        <v>-1.928240740740741E-4</v>
      </c>
      <c r="H39" s="40"/>
      <c r="I39" s="1"/>
      <c r="J39" s="1"/>
    </row>
    <row r="40" spans="1:12" ht="19.5" thickBot="1" x14ac:dyDescent="0.3">
      <c r="A40" s="114" t="s">
        <v>175</v>
      </c>
      <c r="B40" s="115" t="s">
        <v>26</v>
      </c>
      <c r="C40" s="116" t="s">
        <v>10</v>
      </c>
      <c r="D40" s="117">
        <v>7.5046296296296287E-4</v>
      </c>
      <c r="E40" s="118">
        <v>7.3229166666666668E-4</v>
      </c>
      <c r="F40" s="119" t="s">
        <v>101</v>
      </c>
      <c r="G40" s="120">
        <f t="shared" si="7"/>
        <v>-1.8171296296296186E-5</v>
      </c>
      <c r="H40" s="40"/>
      <c r="I40" s="1"/>
      <c r="J40" s="1"/>
    </row>
    <row r="41" spans="1:12" ht="18.75" x14ac:dyDescent="0.25">
      <c r="A41" s="98" t="s">
        <v>193</v>
      </c>
      <c r="B41" s="11" t="s">
        <v>24</v>
      </c>
      <c r="C41" s="31" t="s">
        <v>75</v>
      </c>
      <c r="D41" s="32"/>
      <c r="E41" s="49">
        <v>7.7638888888888896E-4</v>
      </c>
      <c r="F41" s="33" t="s">
        <v>91</v>
      </c>
      <c r="G41" s="59"/>
      <c r="H41" s="40"/>
      <c r="I41" s="1"/>
      <c r="J41" s="1"/>
    </row>
    <row r="42" spans="1:12" ht="18.75" x14ac:dyDescent="0.25">
      <c r="A42" s="99" t="s">
        <v>167</v>
      </c>
      <c r="B42" s="12" t="s">
        <v>72</v>
      </c>
      <c r="C42" s="76" t="s">
        <v>378</v>
      </c>
      <c r="D42" s="34"/>
      <c r="E42" s="97" t="s">
        <v>70</v>
      </c>
      <c r="F42" s="97" t="s">
        <v>379</v>
      </c>
      <c r="G42" s="103" t="s">
        <v>380</v>
      </c>
      <c r="H42" s="40"/>
      <c r="I42" s="1"/>
      <c r="J42" s="1"/>
    </row>
    <row r="43" spans="1:12" ht="18.75" x14ac:dyDescent="0.25">
      <c r="A43" s="99"/>
      <c r="B43" s="12" t="s">
        <v>86</v>
      </c>
      <c r="C43" s="76" t="s">
        <v>20</v>
      </c>
      <c r="D43" s="34">
        <v>7.8819444444444455E-4</v>
      </c>
      <c r="E43" s="64">
        <v>7.765046296296297E-4</v>
      </c>
      <c r="F43" s="65" t="s">
        <v>84</v>
      </c>
      <c r="G43" s="60">
        <f t="shared" ref="G43" si="8">E43-D43</f>
        <v>-1.1689814814814853E-5</v>
      </c>
      <c r="H43" s="40"/>
      <c r="I43" s="1"/>
      <c r="J43" s="1"/>
    </row>
    <row r="44" spans="1:12" ht="19.5" thickBot="1" x14ac:dyDescent="0.3">
      <c r="A44" s="100"/>
      <c r="B44" s="6" t="s">
        <v>26</v>
      </c>
      <c r="C44" s="35" t="s">
        <v>10</v>
      </c>
      <c r="D44" s="36">
        <v>7.83449074074074E-4</v>
      </c>
      <c r="E44" s="52">
        <v>7.4097222222222218E-4</v>
      </c>
      <c r="F44" s="37" t="s">
        <v>100</v>
      </c>
      <c r="G44" s="63">
        <f t="shared" ref="G44" si="9">E44-D44</f>
        <v>-4.2476851851851812E-5</v>
      </c>
      <c r="H44" s="40"/>
      <c r="I44" s="1"/>
      <c r="J44" s="1"/>
    </row>
    <row r="45" spans="1:12" s="41" customFormat="1" ht="18.75" x14ac:dyDescent="0.25">
      <c r="A45" s="98" t="s">
        <v>194</v>
      </c>
      <c r="B45" s="11" t="s">
        <v>77</v>
      </c>
      <c r="C45" s="31" t="s">
        <v>75</v>
      </c>
      <c r="D45" s="32">
        <v>6.9606481481481472E-4</v>
      </c>
      <c r="E45" s="49">
        <v>7.1238425925925929E-4</v>
      </c>
      <c r="F45" s="33" t="s">
        <v>93</v>
      </c>
      <c r="G45" s="59">
        <f>E45-D45</f>
        <v>1.6319444444444563E-5</v>
      </c>
      <c r="I45"/>
      <c r="J45"/>
      <c r="K45"/>
      <c r="L45"/>
    </row>
    <row r="46" spans="1:12" s="41" customFormat="1" ht="18.75" x14ac:dyDescent="0.25">
      <c r="A46" s="99" t="s">
        <v>167</v>
      </c>
      <c r="B46" s="12" t="s">
        <v>94</v>
      </c>
      <c r="C46" s="76" t="s">
        <v>378</v>
      </c>
      <c r="D46" s="34"/>
      <c r="E46" s="64">
        <v>8.9560185185185185E-4</v>
      </c>
      <c r="F46" s="65" t="s">
        <v>98</v>
      </c>
      <c r="G46" s="60"/>
      <c r="I46"/>
      <c r="J46"/>
      <c r="K46"/>
      <c r="L46"/>
    </row>
    <row r="47" spans="1:12" s="41" customFormat="1" ht="18.75" x14ac:dyDescent="0.25">
      <c r="A47" s="99"/>
      <c r="B47" s="48" t="s">
        <v>80</v>
      </c>
      <c r="C47" s="16" t="s">
        <v>20</v>
      </c>
      <c r="D47" s="20">
        <v>6.4837962962962972E-4</v>
      </c>
      <c r="E47" s="51">
        <v>6.6296296296296296E-4</v>
      </c>
      <c r="F47" s="17" t="s">
        <v>84</v>
      </c>
      <c r="G47" s="60">
        <f t="shared" ref="G47:G48" si="10">E47-D47</f>
        <v>1.4583333333333245E-5</v>
      </c>
      <c r="I47"/>
      <c r="J47"/>
      <c r="K47"/>
      <c r="L47"/>
    </row>
    <row r="48" spans="1:12" s="41" customFormat="1" ht="19.5" thickBot="1" x14ac:dyDescent="0.3">
      <c r="A48" s="100"/>
      <c r="B48" s="6" t="s">
        <v>66</v>
      </c>
      <c r="C48" s="35" t="s">
        <v>10</v>
      </c>
      <c r="D48" s="36">
        <v>6.0243055555555549E-4</v>
      </c>
      <c r="E48" s="52">
        <v>5.8194444444444439E-4</v>
      </c>
      <c r="F48" s="37" t="s">
        <v>98</v>
      </c>
      <c r="G48" s="63">
        <f t="shared" si="10"/>
        <v>-2.0486111111111096E-5</v>
      </c>
      <c r="I48"/>
      <c r="J48"/>
      <c r="K48"/>
      <c r="L48"/>
    </row>
    <row r="49" spans="1:12" s="41" customFormat="1" ht="18.75" x14ac:dyDescent="0.25">
      <c r="A49" s="98" t="s">
        <v>165</v>
      </c>
      <c r="B49" s="11" t="s">
        <v>88</v>
      </c>
      <c r="C49" s="31" t="s">
        <v>68</v>
      </c>
      <c r="D49" s="32">
        <v>1.700925925925926E-3</v>
      </c>
      <c r="E49" s="49">
        <v>1.4846064814814817E-3</v>
      </c>
      <c r="F49" s="33" t="s">
        <v>132</v>
      </c>
      <c r="G49" s="59">
        <f>E49-D49</f>
        <v>-2.1631944444444433E-4</v>
      </c>
      <c r="I49"/>
      <c r="J49"/>
      <c r="K49"/>
      <c r="L49"/>
    </row>
    <row r="50" spans="1:12" s="41" customFormat="1" ht="18.75" x14ac:dyDescent="0.25">
      <c r="A50" s="99" t="s">
        <v>45</v>
      </c>
      <c r="B50" s="12" t="s">
        <v>79</v>
      </c>
      <c r="C50" s="76" t="s">
        <v>11</v>
      </c>
      <c r="D50" s="34">
        <v>1.3743055555555557E-3</v>
      </c>
      <c r="E50" s="64">
        <v>1.2243055555555555E-3</v>
      </c>
      <c r="F50" s="65" t="s">
        <v>133</v>
      </c>
      <c r="G50" s="60">
        <f t="shared" ref="G50:G55" si="11">E50-D50</f>
        <v>-1.5000000000000018E-4</v>
      </c>
      <c r="I50"/>
      <c r="J50"/>
      <c r="K50"/>
      <c r="L50"/>
    </row>
    <row r="51" spans="1:12" s="41" customFormat="1" ht="18.75" x14ac:dyDescent="0.25">
      <c r="A51" s="99"/>
      <c r="B51" s="12" t="s">
        <v>65</v>
      </c>
      <c r="C51" s="76" t="s">
        <v>8</v>
      </c>
      <c r="D51" s="34">
        <v>1.3776620370370368E-3</v>
      </c>
      <c r="E51" s="97" t="s">
        <v>70</v>
      </c>
      <c r="F51" s="97" t="s">
        <v>112</v>
      </c>
      <c r="G51" s="103" t="s">
        <v>381</v>
      </c>
      <c r="I51"/>
      <c r="J51"/>
      <c r="K51"/>
      <c r="L51"/>
    </row>
    <row r="52" spans="1:12" s="41" customFormat="1" ht="19.5" thickBot="1" x14ac:dyDescent="0.3">
      <c r="A52" s="100"/>
      <c r="B52" s="6" t="s">
        <v>66</v>
      </c>
      <c r="C52" s="35" t="s">
        <v>10</v>
      </c>
      <c r="D52" s="36">
        <v>5.9548611111111119E-4</v>
      </c>
      <c r="E52" s="52">
        <v>5.608796296296296E-4</v>
      </c>
      <c r="F52" s="37" t="s">
        <v>134</v>
      </c>
      <c r="G52" s="63">
        <f t="shared" si="11"/>
        <v>-3.4606481481481597E-5</v>
      </c>
      <c r="I52"/>
      <c r="J52"/>
      <c r="K52"/>
      <c r="L52"/>
    </row>
    <row r="53" spans="1:12" s="41" customFormat="1" ht="18.75" x14ac:dyDescent="0.25">
      <c r="A53" s="98" t="s">
        <v>166</v>
      </c>
      <c r="B53" s="11" t="s">
        <v>77</v>
      </c>
      <c r="C53" s="31" t="s">
        <v>75</v>
      </c>
      <c r="D53" s="32">
        <v>7.1770833333333333E-4</v>
      </c>
      <c r="E53" s="49">
        <v>5.7384259259259248E-4</v>
      </c>
      <c r="F53" s="33" t="s">
        <v>22</v>
      </c>
      <c r="G53" s="59">
        <f>E53-D53</f>
        <v>-1.4386574074074085E-4</v>
      </c>
      <c r="I53"/>
      <c r="J53"/>
      <c r="K53"/>
      <c r="L53"/>
    </row>
    <row r="54" spans="1:12" s="41" customFormat="1" ht="18.75" x14ac:dyDescent="0.25">
      <c r="A54" s="99" t="s">
        <v>167</v>
      </c>
      <c r="B54" s="14" t="s">
        <v>80</v>
      </c>
      <c r="C54" s="42" t="s">
        <v>20</v>
      </c>
      <c r="D54" s="43">
        <v>6.5034722222222219E-4</v>
      </c>
      <c r="E54" s="58">
        <v>6.116898148148148E-4</v>
      </c>
      <c r="F54" s="44" t="s">
        <v>12</v>
      </c>
      <c r="G54" s="61">
        <f t="shared" si="11"/>
        <v>-3.865740740740739E-5</v>
      </c>
      <c r="I54"/>
      <c r="J54"/>
      <c r="K54"/>
      <c r="L54"/>
    </row>
    <row r="55" spans="1:12" s="41" customFormat="1" ht="19.5" thickBot="1" x14ac:dyDescent="0.3">
      <c r="A55" s="100"/>
      <c r="B55" s="6" t="s">
        <v>66</v>
      </c>
      <c r="C55" s="35" t="s">
        <v>10</v>
      </c>
      <c r="D55" s="36">
        <v>5.2685185185185192E-4</v>
      </c>
      <c r="E55" s="52">
        <v>5.3136574074074078E-4</v>
      </c>
      <c r="F55" s="37" t="s">
        <v>91</v>
      </c>
      <c r="G55" s="63">
        <f t="shared" si="11"/>
        <v>4.5138888888888616E-6</v>
      </c>
      <c r="I55"/>
      <c r="J55"/>
      <c r="K55"/>
      <c r="L55"/>
    </row>
  </sheetData>
  <mergeCells count="1">
    <mergeCell ref="A1:G1"/>
  </mergeCells>
  <conditionalFormatting sqref="G4:G13 G15:G41 G43:G50 G52:G55">
    <cfRule type="cellIs" priority="4" operator="equal">
      <formula>0</formula>
    </cfRule>
    <cfRule type="cellIs" dxfId="77" priority="5" operator="lessThan">
      <formula>0</formula>
    </cfRule>
    <cfRule type="cellIs" dxfId="76" priority="6" operator="greaterThan">
      <formula>0</formula>
    </cfRule>
  </conditionalFormatting>
  <pageMargins left="0.31496062992125984" right="0.19685039370078741" top="0.39370078740157483" bottom="0.39370078740157483" header="0.31496062992125984" footer="0.31496062992125984"/>
  <pageSetup paperSize="9" orientation="portrait" r:id="rId1"/>
  <rowBreaks count="1" manualBreakCount="1">
    <brk id="4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21C39-0FD2-47BA-A26C-A6DD62ADD6BA}">
  <dimension ref="A1:L26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0" ht="18.75" x14ac:dyDescent="0.25">
      <c r="A1" s="232" t="s">
        <v>382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0" ht="19.5" thickBot="1" x14ac:dyDescent="0.3">
      <c r="A2" s="127" t="s">
        <v>383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0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0" ht="18.75" x14ac:dyDescent="0.25">
      <c r="A4" s="98" t="s">
        <v>28</v>
      </c>
      <c r="B4" s="11" t="s">
        <v>88</v>
      </c>
      <c r="C4" s="31" t="s">
        <v>115</v>
      </c>
      <c r="D4" s="32">
        <v>1.8403935185185188E-3</v>
      </c>
      <c r="E4" s="49">
        <v>1.8942129629629628E-3</v>
      </c>
      <c r="F4" s="33" t="s">
        <v>111</v>
      </c>
      <c r="G4" s="59">
        <f>E4-D4</f>
        <v>5.381944444444401E-5</v>
      </c>
      <c r="H4" s="40"/>
      <c r="I4" s="1"/>
      <c r="J4" s="1"/>
    </row>
    <row r="5" spans="1:10" ht="18.75" x14ac:dyDescent="0.25">
      <c r="A5" s="99" t="s">
        <v>29</v>
      </c>
      <c r="B5" s="12" t="s">
        <v>78</v>
      </c>
      <c r="C5" s="76" t="s">
        <v>76</v>
      </c>
      <c r="D5" s="34">
        <v>1.9578703703703702E-3</v>
      </c>
      <c r="E5" s="64">
        <v>2.0391203703703704E-3</v>
      </c>
      <c r="F5" s="65" t="s">
        <v>22</v>
      </c>
      <c r="G5" s="60">
        <f t="shared" ref="G5:G18" si="0">E5-D5</f>
        <v>8.1250000000000159E-5</v>
      </c>
      <c r="H5" s="40"/>
      <c r="I5" s="1"/>
      <c r="J5" s="1"/>
    </row>
    <row r="6" spans="1:10" ht="18.75" x14ac:dyDescent="0.25">
      <c r="A6" s="99"/>
      <c r="B6" s="12" t="s">
        <v>25</v>
      </c>
      <c r="C6" s="76" t="s">
        <v>75</v>
      </c>
      <c r="D6" s="34">
        <v>4.3611111111111113E-4</v>
      </c>
      <c r="E6" s="64">
        <v>4.2870370370370366E-4</v>
      </c>
      <c r="F6" s="65" t="s">
        <v>119</v>
      </c>
      <c r="G6" s="60">
        <f t="shared" si="0"/>
        <v>-7.407407407407471E-6</v>
      </c>
      <c r="H6" s="40"/>
      <c r="I6" s="1"/>
      <c r="J6" s="1"/>
    </row>
    <row r="7" spans="1:10" ht="18.75" x14ac:dyDescent="0.25">
      <c r="A7" s="99"/>
      <c r="B7" s="12" t="s">
        <v>73</v>
      </c>
      <c r="C7" s="76" t="s">
        <v>8</v>
      </c>
      <c r="D7" s="34">
        <v>9.0138888888888896E-4</v>
      </c>
      <c r="E7" s="64">
        <v>9.2013888888888885E-4</v>
      </c>
      <c r="F7" s="65" t="s">
        <v>23</v>
      </c>
      <c r="G7" s="60">
        <f t="shared" si="0"/>
        <v>1.8749999999999887E-5</v>
      </c>
      <c r="H7" s="40"/>
      <c r="I7" s="1"/>
      <c r="J7" s="1"/>
    </row>
    <row r="8" spans="1:10" ht="18.75" x14ac:dyDescent="0.25">
      <c r="A8" s="99"/>
      <c r="B8" s="14" t="s">
        <v>116</v>
      </c>
      <c r="C8" s="18" t="s">
        <v>20</v>
      </c>
      <c r="D8" s="21">
        <v>4.1851851851851843E-4</v>
      </c>
      <c r="E8" s="55">
        <v>4.1122685185185191E-4</v>
      </c>
      <c r="F8" s="19" t="s">
        <v>13</v>
      </c>
      <c r="G8" s="61">
        <f t="shared" si="0"/>
        <v>-7.2916666666665141E-6</v>
      </c>
      <c r="H8" s="40"/>
      <c r="I8" s="1"/>
      <c r="J8" s="1"/>
    </row>
    <row r="9" spans="1:10" ht="18.75" x14ac:dyDescent="0.25">
      <c r="A9" s="99"/>
      <c r="B9" s="48" t="s">
        <v>152</v>
      </c>
      <c r="C9" s="16" t="s">
        <v>82</v>
      </c>
      <c r="D9" s="20">
        <v>9.1805555555555564E-4</v>
      </c>
      <c r="E9" s="51">
        <v>9.2060185185185203E-4</v>
      </c>
      <c r="F9" s="17" t="s">
        <v>109</v>
      </c>
      <c r="G9" s="60">
        <f t="shared" si="0"/>
        <v>2.5462962962963893E-6</v>
      </c>
      <c r="H9" s="40"/>
      <c r="I9" s="1"/>
      <c r="J9" s="1"/>
    </row>
    <row r="10" spans="1:10" ht="19.5" thickBot="1" x14ac:dyDescent="0.3">
      <c r="A10" s="100"/>
      <c r="B10" s="6" t="s">
        <v>137</v>
      </c>
      <c r="C10" s="35" t="s">
        <v>11</v>
      </c>
      <c r="D10" s="36">
        <v>7.637731481481483E-4</v>
      </c>
      <c r="E10" s="52">
        <v>7.6099537037037054E-4</v>
      </c>
      <c r="F10" s="37" t="s">
        <v>119</v>
      </c>
      <c r="G10" s="63">
        <f t="shared" si="0"/>
        <v>-2.777777777777761E-6</v>
      </c>
      <c r="H10" s="40"/>
      <c r="I10" s="1"/>
      <c r="J10" s="1"/>
    </row>
    <row r="11" spans="1:10" ht="18.75" x14ac:dyDescent="0.25">
      <c r="A11" s="98" t="s">
        <v>46</v>
      </c>
      <c r="B11" s="11" t="s">
        <v>90</v>
      </c>
      <c r="C11" s="31" t="s">
        <v>115</v>
      </c>
      <c r="D11" s="32">
        <v>2.0274305555555558E-3</v>
      </c>
      <c r="E11" s="49">
        <v>2.036689814814815E-3</v>
      </c>
      <c r="F11" s="33" t="s">
        <v>6</v>
      </c>
      <c r="G11" s="59">
        <f>E11-D11</f>
        <v>9.2592592592592032E-6</v>
      </c>
      <c r="H11" s="40"/>
      <c r="I11" s="1"/>
      <c r="J11" s="1"/>
    </row>
    <row r="12" spans="1:10" ht="18.75" x14ac:dyDescent="0.25">
      <c r="A12" s="99" t="s">
        <v>40</v>
      </c>
      <c r="B12" s="12" t="s">
        <v>24</v>
      </c>
      <c r="C12" s="76" t="s">
        <v>83</v>
      </c>
      <c r="D12" s="46">
        <v>4.3449074074074077E-4</v>
      </c>
      <c r="E12" s="50">
        <v>4.1145833333333328E-4</v>
      </c>
      <c r="F12" s="47" t="s">
        <v>23</v>
      </c>
      <c r="G12" s="60">
        <f t="shared" si="0"/>
        <v>-2.3032407407407485E-5</v>
      </c>
      <c r="H12" s="40"/>
      <c r="I12" s="1"/>
      <c r="J12" s="1"/>
    </row>
    <row r="13" spans="1:10" ht="18.75" x14ac:dyDescent="0.25">
      <c r="A13" s="99"/>
      <c r="B13" s="12" t="s">
        <v>87</v>
      </c>
      <c r="C13" s="76" t="s">
        <v>76</v>
      </c>
      <c r="D13" s="46">
        <v>2.1609953703703704E-3</v>
      </c>
      <c r="E13" s="50">
        <v>2.2760416666666667E-3</v>
      </c>
      <c r="F13" s="47" t="s">
        <v>15</v>
      </c>
      <c r="G13" s="60">
        <f t="shared" si="0"/>
        <v>1.1504629629629625E-4</v>
      </c>
      <c r="H13" s="40"/>
      <c r="I13" s="1"/>
      <c r="J13" s="1"/>
    </row>
    <row r="14" spans="1:10" ht="18.75" x14ac:dyDescent="0.25">
      <c r="A14" s="99"/>
      <c r="B14" s="12" t="s">
        <v>385</v>
      </c>
      <c r="C14" s="76" t="s">
        <v>386</v>
      </c>
      <c r="D14" s="46">
        <v>2.036689814814815E-3</v>
      </c>
      <c r="E14" s="50">
        <v>2.0716435185185182E-3</v>
      </c>
      <c r="F14" s="47" t="s">
        <v>84</v>
      </c>
      <c r="G14" s="60">
        <f t="shared" si="0"/>
        <v>3.4953703703703275E-5</v>
      </c>
      <c r="H14" s="40"/>
      <c r="I14" s="1"/>
      <c r="J14" s="1"/>
    </row>
    <row r="15" spans="1:10" ht="18.75" x14ac:dyDescent="0.25">
      <c r="A15" s="99"/>
      <c r="B15" s="12" t="s">
        <v>65</v>
      </c>
      <c r="C15" s="76" t="s">
        <v>75</v>
      </c>
      <c r="D15" s="46">
        <v>4.7557870370370375E-4</v>
      </c>
      <c r="E15" s="50">
        <v>4.6979166666666675E-4</v>
      </c>
      <c r="F15" s="47" t="s">
        <v>101</v>
      </c>
      <c r="G15" s="60">
        <f t="shared" si="0"/>
        <v>-5.787037037037002E-6</v>
      </c>
      <c r="H15" s="40"/>
      <c r="I15" s="1"/>
      <c r="J15" s="1"/>
    </row>
    <row r="16" spans="1:10" ht="18.75" x14ac:dyDescent="0.25">
      <c r="A16" s="99"/>
      <c r="B16" s="12" t="s">
        <v>66</v>
      </c>
      <c r="C16" s="76" t="s">
        <v>10</v>
      </c>
      <c r="D16" s="34">
        <v>3.6863425925925931E-4</v>
      </c>
      <c r="E16" s="64">
        <v>3.8009259259259262E-4</v>
      </c>
      <c r="F16" s="65" t="s">
        <v>84</v>
      </c>
      <c r="G16" s="60">
        <f t="shared" si="0"/>
        <v>1.1458333333333318E-5</v>
      </c>
      <c r="H16" s="40"/>
      <c r="I16" s="1"/>
      <c r="J16" s="1"/>
    </row>
    <row r="17" spans="1:12" ht="18.75" x14ac:dyDescent="0.25">
      <c r="A17" s="99"/>
      <c r="B17" s="14" t="s">
        <v>81</v>
      </c>
      <c r="C17" s="18" t="s">
        <v>8</v>
      </c>
      <c r="D17" s="26">
        <v>1.0065972222222223E-3</v>
      </c>
      <c r="E17" s="72">
        <v>1.0283564814814814E-3</v>
      </c>
      <c r="F17" s="27" t="s">
        <v>12</v>
      </c>
      <c r="G17" s="61">
        <f t="shared" si="0"/>
        <v>2.1759259259259128E-5</v>
      </c>
      <c r="H17" s="40"/>
      <c r="I17" s="1"/>
      <c r="J17" s="1"/>
    </row>
    <row r="18" spans="1:12" ht="18.75" x14ac:dyDescent="0.25">
      <c r="A18" s="99"/>
      <c r="B18" s="92" t="s">
        <v>105</v>
      </c>
      <c r="C18" s="18" t="s">
        <v>20</v>
      </c>
      <c r="D18" s="21">
        <v>4.5601851851851852E-4</v>
      </c>
      <c r="E18" s="55">
        <v>4.5069444444444437E-4</v>
      </c>
      <c r="F18" s="19" t="s">
        <v>12</v>
      </c>
      <c r="G18" s="61">
        <f t="shared" si="0"/>
        <v>-5.3240740740741503E-6</v>
      </c>
      <c r="H18" s="40"/>
      <c r="I18" s="1"/>
      <c r="J18" s="1"/>
    </row>
    <row r="19" spans="1:12" ht="19.5" thickBot="1" x14ac:dyDescent="0.3">
      <c r="A19" s="100"/>
      <c r="B19" s="6" t="s">
        <v>147</v>
      </c>
      <c r="C19" s="35" t="s">
        <v>11</v>
      </c>
      <c r="D19" s="36">
        <v>8.4178240740740741E-4</v>
      </c>
      <c r="E19" s="52">
        <v>8.4178240740740741E-4</v>
      </c>
      <c r="F19" s="37" t="s">
        <v>85</v>
      </c>
      <c r="G19" s="63">
        <f t="shared" ref="G19:G20" si="1">E19-D19</f>
        <v>0</v>
      </c>
      <c r="H19" s="40"/>
      <c r="I19" s="1"/>
      <c r="J19" s="1"/>
    </row>
    <row r="20" spans="1:12" ht="19.5" thickBot="1" x14ac:dyDescent="0.3">
      <c r="A20" s="98" t="s">
        <v>384</v>
      </c>
      <c r="B20" s="15" t="s">
        <v>147</v>
      </c>
      <c r="C20" s="22" t="s">
        <v>11</v>
      </c>
      <c r="D20" s="23">
        <v>7.5231481481481471E-4</v>
      </c>
      <c r="E20" s="54">
        <v>7.5671296296296294E-4</v>
      </c>
      <c r="F20" s="24" t="s">
        <v>13</v>
      </c>
      <c r="G20" s="73">
        <f t="shared" si="1"/>
        <v>4.39814814814823E-6</v>
      </c>
      <c r="H20" s="40"/>
      <c r="I20" s="1"/>
      <c r="J20" s="1"/>
    </row>
    <row r="21" spans="1:12" s="41" customFormat="1" ht="18.75" x14ac:dyDescent="0.25">
      <c r="A21" s="98" t="s">
        <v>58</v>
      </c>
      <c r="B21" s="11" t="s">
        <v>77</v>
      </c>
      <c r="C21" s="31" t="s">
        <v>83</v>
      </c>
      <c r="D21" s="32">
        <v>3.7407407407407403E-4</v>
      </c>
      <c r="E21" s="49">
        <v>3.6932870370370375E-4</v>
      </c>
      <c r="F21" s="33" t="s">
        <v>85</v>
      </c>
      <c r="G21" s="59">
        <f>E21-D21</f>
        <v>-4.7453703703702874E-6</v>
      </c>
      <c r="I21"/>
      <c r="J21"/>
      <c r="K21"/>
      <c r="L21"/>
    </row>
    <row r="22" spans="1:12" s="41" customFormat="1" ht="18.75" x14ac:dyDescent="0.25">
      <c r="A22" s="99" t="s">
        <v>29</v>
      </c>
      <c r="B22" s="12" t="s">
        <v>26</v>
      </c>
      <c r="C22" s="76" t="s">
        <v>10</v>
      </c>
      <c r="D22" s="34">
        <v>3.3958333333333328E-4</v>
      </c>
      <c r="E22" s="64">
        <v>3.488425925925926E-4</v>
      </c>
      <c r="F22" s="65" t="s">
        <v>136</v>
      </c>
      <c r="G22" s="60">
        <f t="shared" ref="G22:G25" si="2">E22-D22</f>
        <v>9.2592592592593117E-6</v>
      </c>
      <c r="I22"/>
      <c r="J22"/>
      <c r="K22"/>
      <c r="L22"/>
    </row>
    <row r="23" spans="1:12" s="41" customFormat="1" ht="18.75" x14ac:dyDescent="0.25">
      <c r="A23" s="99"/>
      <c r="B23" s="14" t="s">
        <v>73</v>
      </c>
      <c r="C23" s="25" t="s">
        <v>8</v>
      </c>
      <c r="D23" s="26">
        <v>9.032407407407408E-4</v>
      </c>
      <c r="E23" s="72">
        <v>8.9942129629629649E-4</v>
      </c>
      <c r="F23" s="27" t="s">
        <v>9</v>
      </c>
      <c r="G23" s="61">
        <f t="shared" si="2"/>
        <v>-3.8194444444443129E-6</v>
      </c>
      <c r="I23"/>
      <c r="J23"/>
      <c r="K23"/>
      <c r="L23"/>
    </row>
    <row r="24" spans="1:12" s="41" customFormat="1" ht="18.75" x14ac:dyDescent="0.25">
      <c r="A24" s="99"/>
      <c r="B24" s="12" t="s">
        <v>116</v>
      </c>
      <c r="C24" s="76" t="s">
        <v>20</v>
      </c>
      <c r="D24" s="34">
        <v>4.0555555555555554E-4</v>
      </c>
      <c r="E24" s="64">
        <v>4.1574074074074077E-4</v>
      </c>
      <c r="F24" s="65" t="s">
        <v>15</v>
      </c>
      <c r="G24" s="60">
        <f t="shared" si="2"/>
        <v>1.0185185185185232E-5</v>
      </c>
      <c r="I24"/>
      <c r="J24"/>
      <c r="K24"/>
      <c r="L24"/>
    </row>
    <row r="25" spans="1:12" s="41" customFormat="1" ht="18.75" x14ac:dyDescent="0.25">
      <c r="A25" s="99"/>
      <c r="B25" s="12" t="s">
        <v>152</v>
      </c>
      <c r="C25" s="76" t="s">
        <v>82</v>
      </c>
      <c r="D25" s="34">
        <v>8.3472222222222227E-4</v>
      </c>
      <c r="E25" s="64">
        <v>8.9270833333333314E-4</v>
      </c>
      <c r="F25" s="65" t="s">
        <v>97</v>
      </c>
      <c r="G25" s="60">
        <f t="shared" si="2"/>
        <v>5.7986111111110869E-5</v>
      </c>
      <c r="H25" s="126"/>
      <c r="I25"/>
      <c r="J25"/>
      <c r="K25"/>
      <c r="L25"/>
    </row>
    <row r="26" spans="1:12" s="41" customFormat="1" ht="19.5" thickBot="1" x14ac:dyDescent="0.3">
      <c r="A26" s="100"/>
      <c r="B26" s="6" t="s">
        <v>137</v>
      </c>
      <c r="C26" s="35" t="s">
        <v>11</v>
      </c>
      <c r="D26" s="36">
        <v>7.6203703703703709E-4</v>
      </c>
      <c r="E26" s="52">
        <v>7.9479166666666674E-4</v>
      </c>
      <c r="F26" s="37" t="s">
        <v>122</v>
      </c>
      <c r="G26" s="63">
        <f t="shared" ref="G26" si="3">E26-D26</f>
        <v>3.2754629629629648E-5</v>
      </c>
      <c r="I26"/>
      <c r="J26"/>
      <c r="K26"/>
      <c r="L26"/>
    </row>
  </sheetData>
  <mergeCells count="1">
    <mergeCell ref="A1:G1"/>
  </mergeCells>
  <conditionalFormatting sqref="G4:G26">
    <cfRule type="cellIs" priority="1" operator="equal">
      <formula>0</formula>
    </cfRule>
    <cfRule type="cellIs" dxfId="75" priority="2" operator="lessThan">
      <formula>0</formula>
    </cfRule>
    <cfRule type="cellIs" dxfId="74" priority="3" operator="greaterThan">
      <formula>0</formula>
    </cfRule>
  </conditionalFormatting>
  <pageMargins left="0.31496062992125984" right="0.19685039370078741" top="0.19685039370078741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E4463-4191-4E0E-A316-6178A542C8BC}">
  <dimension ref="A1:J6"/>
  <sheetViews>
    <sheetView zoomScaleNormal="100"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0" ht="18.75" x14ac:dyDescent="0.25">
      <c r="A1" s="232" t="s">
        <v>297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0" ht="19.5" thickBot="1" x14ac:dyDescent="0.3">
      <c r="A2" s="127" t="s">
        <v>303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0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0" ht="19.5" thickBot="1" x14ac:dyDescent="0.3">
      <c r="A4" s="114" t="s">
        <v>298</v>
      </c>
      <c r="B4" s="193" t="s">
        <v>88</v>
      </c>
      <c r="C4" s="203" t="s">
        <v>149</v>
      </c>
      <c r="D4" s="194">
        <v>7.930902777777778E-3</v>
      </c>
      <c r="E4" s="195">
        <v>7.3344907407407412E-3</v>
      </c>
      <c r="F4" s="204" t="s">
        <v>301</v>
      </c>
      <c r="G4" s="205">
        <f>E4-D4</f>
        <v>-5.9641203703703679E-4</v>
      </c>
      <c r="H4" s="40"/>
      <c r="I4" s="1"/>
      <c r="J4" s="1"/>
    </row>
    <row r="5" spans="1:10" ht="19.5" thickBot="1" x14ac:dyDescent="0.3">
      <c r="A5" s="114" t="s">
        <v>225</v>
      </c>
      <c r="B5" s="193" t="s">
        <v>90</v>
      </c>
      <c r="C5" s="203" t="s">
        <v>149</v>
      </c>
      <c r="D5" s="194">
        <v>7.2564814814814818E-3</v>
      </c>
      <c r="E5" s="195">
        <v>7.1731481481481472E-3</v>
      </c>
      <c r="F5" s="204" t="s">
        <v>300</v>
      </c>
      <c r="G5" s="205">
        <f>E5-D5</f>
        <v>-8.3333333333334564E-5</v>
      </c>
      <c r="H5" s="40"/>
      <c r="I5" s="1"/>
      <c r="J5" s="1"/>
    </row>
    <row r="6" spans="1:10" ht="19.5" thickBot="1" x14ac:dyDescent="0.3">
      <c r="A6" s="100" t="s">
        <v>299</v>
      </c>
      <c r="B6" s="9" t="s">
        <v>88</v>
      </c>
      <c r="C6" s="28" t="s">
        <v>149</v>
      </c>
      <c r="D6" s="29"/>
      <c r="E6" s="57">
        <v>7.7737268518518511E-3</v>
      </c>
      <c r="F6" s="204" t="s">
        <v>302</v>
      </c>
      <c r="G6" s="73"/>
    </row>
  </sheetData>
  <mergeCells count="1">
    <mergeCell ref="A1:G1"/>
  </mergeCells>
  <conditionalFormatting sqref="G4:G6">
    <cfRule type="cellIs" priority="7" operator="equal">
      <formula>0</formula>
    </cfRule>
    <cfRule type="cellIs" dxfId="135" priority="8" operator="lessThan">
      <formula>0</formula>
    </cfRule>
    <cfRule type="cellIs" dxfId="134" priority="9" operator="greaterThan">
      <formula>0</formula>
    </cfRule>
  </conditionalFormatting>
  <pageMargins left="0.31496062992125984" right="0.19685039370078741" top="0.39370078740157483" bottom="0.39370078740157483" header="0.31496062992125984" footer="0.31496062992125984"/>
  <pageSetup paperSize="9" orientation="portrait" r:id="rId1"/>
  <headerFooter>
    <oddFooter>Stránka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4048A-CED7-4605-B4D1-1434F03BAE1A}">
  <dimension ref="A1:J40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0" ht="18.75" x14ac:dyDescent="0.25">
      <c r="A1" s="232" t="s">
        <v>389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0" ht="19.5" thickBot="1" x14ac:dyDescent="0.3">
      <c r="A2" s="127" t="s">
        <v>390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0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0" ht="18.75" x14ac:dyDescent="0.25">
      <c r="A4" s="98" t="s">
        <v>42</v>
      </c>
      <c r="B4" s="11" t="s">
        <v>24</v>
      </c>
      <c r="C4" s="31" t="s">
        <v>20</v>
      </c>
      <c r="D4" s="32">
        <v>5.7511574074074073E-4</v>
      </c>
      <c r="E4" s="49">
        <v>5.8020833333333329E-4</v>
      </c>
      <c r="F4" s="33" t="s">
        <v>391</v>
      </c>
      <c r="G4" s="59">
        <f>E4-D4</f>
        <v>5.0925925925925618E-6</v>
      </c>
      <c r="H4" s="40"/>
      <c r="I4" s="1"/>
      <c r="J4" s="1"/>
    </row>
    <row r="5" spans="1:10" ht="18.75" x14ac:dyDescent="0.25">
      <c r="A5" s="99" t="s">
        <v>40</v>
      </c>
      <c r="B5" s="12" t="s">
        <v>72</v>
      </c>
      <c r="C5" s="76" t="s">
        <v>8</v>
      </c>
      <c r="D5" s="34">
        <v>1.2547453703703703E-3</v>
      </c>
      <c r="E5" s="64">
        <v>1.2854166666666667E-3</v>
      </c>
      <c r="F5" s="65" t="s">
        <v>392</v>
      </c>
      <c r="G5" s="60">
        <f t="shared" ref="G5:G6" si="0">E5-D5</f>
        <v>3.0671296296296436E-5</v>
      </c>
      <c r="H5" s="40"/>
      <c r="I5" s="1"/>
      <c r="J5" s="1"/>
    </row>
    <row r="6" spans="1:10" ht="18.75" x14ac:dyDescent="0.25">
      <c r="A6" s="99"/>
      <c r="B6" s="48" t="s">
        <v>25</v>
      </c>
      <c r="C6" s="16" t="s">
        <v>76</v>
      </c>
      <c r="D6" s="20">
        <v>2.6170138888888888E-3</v>
      </c>
      <c r="E6" s="51">
        <v>2.7458333333333332E-3</v>
      </c>
      <c r="F6" s="17" t="s">
        <v>393</v>
      </c>
      <c r="G6" s="60">
        <f t="shared" si="0"/>
        <v>1.2881944444444442E-4</v>
      </c>
      <c r="H6" s="40"/>
      <c r="I6" s="1"/>
      <c r="J6" s="1"/>
    </row>
    <row r="7" spans="1:10" ht="19.5" thickBot="1" x14ac:dyDescent="0.3">
      <c r="A7" s="100"/>
      <c r="B7" s="6"/>
      <c r="C7" s="35"/>
      <c r="D7" s="237" t="s">
        <v>394</v>
      </c>
      <c r="E7" s="238"/>
      <c r="F7" s="112" t="s">
        <v>391</v>
      </c>
      <c r="G7" s="63"/>
      <c r="H7" s="40"/>
      <c r="I7" s="1"/>
      <c r="J7" s="1"/>
    </row>
    <row r="8" spans="1:10" ht="18.75" x14ac:dyDescent="0.25">
      <c r="A8" s="98" t="s">
        <v>44</v>
      </c>
      <c r="B8" s="11" t="s">
        <v>24</v>
      </c>
      <c r="C8" s="31" t="s">
        <v>20</v>
      </c>
      <c r="D8" s="32">
        <v>5.3148148148148141E-4</v>
      </c>
      <c r="E8" s="49">
        <v>5.456018518518518E-4</v>
      </c>
      <c r="F8" s="33" t="s">
        <v>123</v>
      </c>
      <c r="G8" s="59">
        <f>E8-D8</f>
        <v>1.4120370370370393E-5</v>
      </c>
    </row>
    <row r="9" spans="1:10" ht="18.75" x14ac:dyDescent="0.25">
      <c r="A9" s="99" t="s">
        <v>45</v>
      </c>
      <c r="B9" s="12" t="s">
        <v>72</v>
      </c>
      <c r="C9" s="76" t="s">
        <v>8</v>
      </c>
      <c r="D9" s="34">
        <v>1.1440972222222221E-3</v>
      </c>
      <c r="E9" s="64">
        <v>1.1918981481481481E-3</v>
      </c>
      <c r="F9" s="65" t="s">
        <v>186</v>
      </c>
      <c r="G9" s="60">
        <f t="shared" ref="G9:G10" si="1">E9-D9</f>
        <v>4.7800925925925962E-5</v>
      </c>
    </row>
    <row r="10" spans="1:10" ht="18.75" x14ac:dyDescent="0.25">
      <c r="A10" s="99"/>
      <c r="B10" s="48" t="s">
        <v>25</v>
      </c>
      <c r="C10" s="16" t="s">
        <v>76</v>
      </c>
      <c r="D10" s="20">
        <v>2.4967592592592593E-3</v>
      </c>
      <c r="E10" s="51">
        <v>2.4885416666666667E-3</v>
      </c>
      <c r="F10" s="17" t="s">
        <v>395</v>
      </c>
      <c r="G10" s="60">
        <f t="shared" si="1"/>
        <v>-8.2175925925926513E-6</v>
      </c>
    </row>
    <row r="11" spans="1:10" ht="19.5" thickBot="1" x14ac:dyDescent="0.3">
      <c r="A11" s="100"/>
      <c r="B11" s="226"/>
      <c r="C11" s="226"/>
      <c r="D11" s="237" t="s">
        <v>394</v>
      </c>
      <c r="E11" s="238"/>
      <c r="F11" s="112" t="s">
        <v>396</v>
      </c>
      <c r="G11" s="227"/>
    </row>
    <row r="12" spans="1:10" ht="18.75" x14ac:dyDescent="0.25">
      <c r="A12" s="98" t="s">
        <v>46</v>
      </c>
      <c r="B12" s="11" t="s">
        <v>24</v>
      </c>
      <c r="C12" s="31" t="s">
        <v>20</v>
      </c>
      <c r="D12" s="32">
        <v>4.5069444444444437E-4</v>
      </c>
      <c r="E12" s="49">
        <v>4.3831018518518519E-4</v>
      </c>
      <c r="F12" s="33" t="s">
        <v>22</v>
      </c>
      <c r="G12" s="59">
        <f>E12-D12</f>
        <v>-1.2384259259259184E-5</v>
      </c>
    </row>
    <row r="13" spans="1:10" ht="18.75" x14ac:dyDescent="0.25">
      <c r="A13" s="99" t="s">
        <v>40</v>
      </c>
      <c r="B13" s="12" t="s">
        <v>72</v>
      </c>
      <c r="C13" s="76" t="s">
        <v>8</v>
      </c>
      <c r="D13" s="34">
        <v>1.0065972222222223E-3</v>
      </c>
      <c r="E13" s="64">
        <v>1.0052083333333334E-3</v>
      </c>
      <c r="F13" s="65" t="s">
        <v>6</v>
      </c>
      <c r="G13" s="60">
        <f t="shared" ref="G13:G14" si="2">E13-D13</f>
        <v>-1.3888888888888805E-6</v>
      </c>
    </row>
    <row r="14" spans="1:10" ht="18.75" x14ac:dyDescent="0.25">
      <c r="A14" s="99"/>
      <c r="B14" s="48" t="s">
        <v>25</v>
      </c>
      <c r="C14" s="16" t="s">
        <v>76</v>
      </c>
      <c r="D14" s="20">
        <v>2.1609953703703704E-3</v>
      </c>
      <c r="E14" s="51">
        <v>2.1594907407407409E-3</v>
      </c>
      <c r="F14" s="17" t="s">
        <v>91</v>
      </c>
      <c r="G14" s="60">
        <f t="shared" si="2"/>
        <v>-1.5046296296295121E-6</v>
      </c>
    </row>
    <row r="15" spans="1:10" ht="19.5" thickBot="1" x14ac:dyDescent="0.3">
      <c r="A15" s="100"/>
      <c r="B15" s="226"/>
      <c r="C15" s="226"/>
      <c r="D15" s="237" t="s">
        <v>394</v>
      </c>
      <c r="E15" s="238"/>
      <c r="F15" s="112" t="s">
        <v>23</v>
      </c>
      <c r="G15" s="227"/>
    </row>
    <row r="16" spans="1:10" ht="18.75" x14ac:dyDescent="0.25">
      <c r="A16" s="98" t="s">
        <v>108</v>
      </c>
      <c r="B16" s="11" t="s">
        <v>88</v>
      </c>
      <c r="C16" s="31" t="s">
        <v>20</v>
      </c>
      <c r="D16" s="32">
        <v>4.5208333333333336E-4</v>
      </c>
      <c r="E16" s="49">
        <v>4.3449074074074077E-4</v>
      </c>
      <c r="F16" s="33" t="s">
        <v>96</v>
      </c>
      <c r="G16" s="59">
        <f>E16-D16</f>
        <v>-1.7592592592592595E-5</v>
      </c>
    </row>
    <row r="17" spans="1:7" ht="18.75" x14ac:dyDescent="0.25">
      <c r="A17" s="99" t="s">
        <v>30</v>
      </c>
      <c r="B17" s="12" t="s">
        <v>78</v>
      </c>
      <c r="C17" s="76" t="s">
        <v>8</v>
      </c>
      <c r="D17" s="34">
        <v>9.6597222222222223E-4</v>
      </c>
      <c r="E17" s="64">
        <v>9.6458333333333335E-4</v>
      </c>
      <c r="F17" s="65" t="s">
        <v>98</v>
      </c>
      <c r="G17" s="60">
        <f t="shared" ref="G17:G18" si="3">E17-D17</f>
        <v>-1.3888888888888805E-6</v>
      </c>
    </row>
    <row r="18" spans="1:7" ht="18.75" x14ac:dyDescent="0.25">
      <c r="A18" s="99"/>
      <c r="B18" s="48" t="s">
        <v>79</v>
      </c>
      <c r="C18" s="16" t="s">
        <v>76</v>
      </c>
      <c r="D18" s="20">
        <v>2.0954861111111109E-3</v>
      </c>
      <c r="E18" s="51">
        <v>2.1041666666666665E-3</v>
      </c>
      <c r="F18" s="17" t="s">
        <v>95</v>
      </c>
      <c r="G18" s="60">
        <f t="shared" si="3"/>
        <v>8.6805555555556115E-6</v>
      </c>
    </row>
    <row r="19" spans="1:7" ht="19.5" thickBot="1" x14ac:dyDescent="0.3">
      <c r="A19" s="100"/>
      <c r="B19" s="226"/>
      <c r="C19" s="226"/>
      <c r="D19" s="237" t="s">
        <v>394</v>
      </c>
      <c r="E19" s="238"/>
      <c r="F19" s="112" t="s">
        <v>98</v>
      </c>
      <c r="G19" s="227"/>
    </row>
    <row r="20" spans="1:7" ht="18.75" x14ac:dyDescent="0.25">
      <c r="A20" s="98" t="s">
        <v>50</v>
      </c>
      <c r="B20" s="15" t="s">
        <v>24</v>
      </c>
      <c r="C20" s="22" t="s">
        <v>20</v>
      </c>
      <c r="D20" s="23">
        <v>4.5231481481481484E-4</v>
      </c>
      <c r="E20" s="54">
        <v>4.3287037037037035E-4</v>
      </c>
      <c r="F20" s="24" t="s">
        <v>12</v>
      </c>
      <c r="G20" s="71">
        <f>E20-D20</f>
        <v>-1.9444444444444489E-5</v>
      </c>
    </row>
    <row r="21" spans="1:7" ht="18.75" x14ac:dyDescent="0.25">
      <c r="A21" s="99" t="s">
        <v>43</v>
      </c>
      <c r="B21" s="12" t="s">
        <v>72</v>
      </c>
      <c r="C21" s="76" t="s">
        <v>8</v>
      </c>
      <c r="D21" s="34">
        <v>9.511574074074074E-4</v>
      </c>
      <c r="E21" s="64">
        <v>9.7002314814814824E-4</v>
      </c>
      <c r="F21" s="65" t="s">
        <v>15</v>
      </c>
      <c r="G21" s="60">
        <f t="shared" ref="G21:G22" si="4">E21-D21</f>
        <v>1.8865740740740843E-5</v>
      </c>
    </row>
    <row r="22" spans="1:7" ht="18.75" x14ac:dyDescent="0.25">
      <c r="A22" s="99"/>
      <c r="B22" s="92" t="s">
        <v>25</v>
      </c>
      <c r="C22" s="18" t="s">
        <v>76</v>
      </c>
      <c r="D22" s="21">
        <v>2.0953703703703703E-3</v>
      </c>
      <c r="E22" s="55">
        <v>2.0708333333333334E-3</v>
      </c>
      <c r="F22" s="19" t="s">
        <v>12</v>
      </c>
      <c r="G22" s="61">
        <f t="shared" si="4"/>
        <v>-2.4537037037036889E-5</v>
      </c>
    </row>
    <row r="23" spans="1:7" ht="19.5" thickBot="1" x14ac:dyDescent="0.3">
      <c r="A23" s="100"/>
      <c r="B23" s="228"/>
      <c r="C23" s="228"/>
      <c r="D23" s="235" t="s">
        <v>394</v>
      </c>
      <c r="E23" s="236"/>
      <c r="F23" s="229" t="s">
        <v>9</v>
      </c>
      <c r="G23" s="230"/>
    </row>
    <row r="24" spans="1:7" ht="18.75" x14ac:dyDescent="0.25">
      <c r="A24" s="98" t="s">
        <v>35</v>
      </c>
      <c r="B24" s="11" t="s">
        <v>24</v>
      </c>
      <c r="C24" s="31" t="s">
        <v>20</v>
      </c>
      <c r="D24" s="32">
        <v>4.416666666666666E-4</v>
      </c>
      <c r="E24" s="49">
        <v>4.3958333333333328E-4</v>
      </c>
      <c r="F24" s="33" t="s">
        <v>84</v>
      </c>
      <c r="G24" s="59">
        <f>E24-D24</f>
        <v>-2.0833333333333207E-6</v>
      </c>
    </row>
    <row r="25" spans="1:7" ht="18.75" x14ac:dyDescent="0.25">
      <c r="A25" s="99" t="s">
        <v>30</v>
      </c>
      <c r="B25" s="12" t="s">
        <v>72</v>
      </c>
      <c r="C25" s="76" t="s">
        <v>8</v>
      </c>
      <c r="D25" s="34">
        <v>9.4212962962962968E-4</v>
      </c>
      <c r="E25" s="64">
        <v>9.5787037037037032E-4</v>
      </c>
      <c r="F25" s="65" t="s">
        <v>6</v>
      </c>
      <c r="G25" s="60">
        <f t="shared" ref="G25:G26" si="5">E25-D25</f>
        <v>1.5740740740740645E-5</v>
      </c>
    </row>
    <row r="26" spans="1:7" ht="18.75" x14ac:dyDescent="0.25">
      <c r="A26" s="99"/>
      <c r="B26" s="48" t="s">
        <v>25</v>
      </c>
      <c r="C26" s="16" t="s">
        <v>76</v>
      </c>
      <c r="D26" s="20">
        <v>2.0226851851851851E-3</v>
      </c>
      <c r="E26" s="51">
        <v>2.0469907407407407E-3</v>
      </c>
      <c r="F26" s="17" t="s">
        <v>23</v>
      </c>
      <c r="G26" s="60">
        <f t="shared" si="5"/>
        <v>2.4305555555555625E-5</v>
      </c>
    </row>
    <row r="27" spans="1:7" ht="19.5" thickBot="1" x14ac:dyDescent="0.3">
      <c r="A27" s="100"/>
      <c r="B27" s="226"/>
      <c r="C27" s="226"/>
      <c r="D27" s="237" t="s">
        <v>394</v>
      </c>
      <c r="E27" s="238"/>
      <c r="F27" s="112" t="s">
        <v>6</v>
      </c>
      <c r="G27" s="227"/>
    </row>
    <row r="28" spans="1:7" ht="18.75" x14ac:dyDescent="0.25">
      <c r="A28" s="98" t="s">
        <v>18</v>
      </c>
      <c r="B28" s="11" t="s">
        <v>88</v>
      </c>
      <c r="C28" s="31" t="s">
        <v>20</v>
      </c>
      <c r="D28" s="32">
        <v>3.9178240740740748E-4</v>
      </c>
      <c r="E28" s="49">
        <v>3.9409722222222228E-4</v>
      </c>
      <c r="F28" s="33" t="s">
        <v>6</v>
      </c>
      <c r="G28" s="59">
        <f>E28-D28</f>
        <v>2.3148148148148008E-6</v>
      </c>
    </row>
    <row r="29" spans="1:7" ht="18.75" x14ac:dyDescent="0.25">
      <c r="A29" s="99" t="s">
        <v>7</v>
      </c>
      <c r="B29" s="12" t="s">
        <v>78</v>
      </c>
      <c r="C29" s="76" t="s">
        <v>8</v>
      </c>
      <c r="D29" s="34">
        <v>8.8518518518518514E-4</v>
      </c>
      <c r="E29" s="64">
        <v>8.9976851851851839E-4</v>
      </c>
      <c r="F29" s="65" t="s">
        <v>91</v>
      </c>
      <c r="G29" s="60">
        <f t="shared" ref="G29:G30" si="6">E29-D29</f>
        <v>1.4583333333333245E-5</v>
      </c>
    </row>
    <row r="30" spans="1:7" ht="18.75" x14ac:dyDescent="0.25">
      <c r="A30" s="99"/>
      <c r="B30" s="48" t="s">
        <v>79</v>
      </c>
      <c r="C30" s="16" t="s">
        <v>76</v>
      </c>
      <c r="D30" s="20">
        <v>1.9377314814814815E-3</v>
      </c>
      <c r="E30" s="51">
        <v>1.9805555555555553E-3</v>
      </c>
      <c r="F30" s="17" t="s">
        <v>91</v>
      </c>
      <c r="G30" s="60">
        <f t="shared" si="6"/>
        <v>4.2824074074073815E-5</v>
      </c>
    </row>
    <row r="31" spans="1:7" ht="19.5" thickBot="1" x14ac:dyDescent="0.3">
      <c r="A31" s="100"/>
      <c r="B31" s="226"/>
      <c r="C31" s="226"/>
      <c r="D31" s="237" t="s">
        <v>394</v>
      </c>
      <c r="E31" s="238"/>
      <c r="F31" s="112" t="s">
        <v>89</v>
      </c>
      <c r="G31" s="227"/>
    </row>
    <row r="32" spans="1:7" ht="18.75" x14ac:dyDescent="0.25">
      <c r="A32" s="98" t="s">
        <v>58</v>
      </c>
      <c r="B32" s="15" t="s">
        <v>88</v>
      </c>
      <c r="C32" s="22" t="s">
        <v>20</v>
      </c>
      <c r="D32" s="23">
        <v>4.0555555555555554E-4</v>
      </c>
      <c r="E32" s="54">
        <v>4.1504629629629633E-4</v>
      </c>
      <c r="F32" s="24" t="s">
        <v>9</v>
      </c>
      <c r="G32" s="71">
        <f>E32-D32</f>
        <v>9.4907407407407917E-6</v>
      </c>
    </row>
    <row r="33" spans="1:7" ht="18.75" x14ac:dyDescent="0.25">
      <c r="A33" s="99" t="s">
        <v>29</v>
      </c>
      <c r="B33" s="14" t="s">
        <v>78</v>
      </c>
      <c r="C33" s="25" t="s">
        <v>8</v>
      </c>
      <c r="D33" s="26">
        <v>8.9942129629629649E-4</v>
      </c>
      <c r="E33" s="72">
        <v>9.2164351851851858E-4</v>
      </c>
      <c r="F33" s="27" t="s">
        <v>12</v>
      </c>
      <c r="G33" s="61">
        <f t="shared" ref="G33:G34" si="7">E33-D33</f>
        <v>2.2222222222222088E-5</v>
      </c>
    </row>
    <row r="34" spans="1:7" ht="18.75" x14ac:dyDescent="0.25">
      <c r="A34" s="99"/>
      <c r="B34" s="92" t="s">
        <v>79</v>
      </c>
      <c r="C34" s="18" t="s">
        <v>76</v>
      </c>
      <c r="D34" s="21">
        <v>1.9778935185185186E-3</v>
      </c>
      <c r="E34" s="55">
        <v>2.0082175925925927E-3</v>
      </c>
      <c r="F34" s="19" t="s">
        <v>12</v>
      </c>
      <c r="G34" s="61">
        <f t="shared" si="7"/>
        <v>3.0324074074074107E-5</v>
      </c>
    </row>
    <row r="35" spans="1:7" ht="19.5" thickBot="1" x14ac:dyDescent="0.3">
      <c r="A35" s="100"/>
      <c r="B35" s="228"/>
      <c r="C35" s="228"/>
      <c r="D35" s="235" t="s">
        <v>394</v>
      </c>
      <c r="E35" s="236"/>
      <c r="F35" s="229" t="s">
        <v>12</v>
      </c>
      <c r="G35" s="230"/>
    </row>
    <row r="36" spans="1:7" ht="18.75" x14ac:dyDescent="0.25">
      <c r="A36" s="93" t="s">
        <v>154</v>
      </c>
      <c r="B36" s="11" t="s">
        <v>86</v>
      </c>
      <c r="C36" s="31" t="s">
        <v>397</v>
      </c>
      <c r="D36" s="32"/>
      <c r="E36" s="49">
        <v>2.0662037037037038E-3</v>
      </c>
      <c r="F36" s="33" t="s">
        <v>6</v>
      </c>
      <c r="G36" s="59"/>
    </row>
    <row r="37" spans="1:7" ht="18.75" x14ac:dyDescent="0.25">
      <c r="A37" s="94" t="s">
        <v>46</v>
      </c>
      <c r="B37" s="12"/>
      <c r="C37" s="12" t="s">
        <v>316</v>
      </c>
      <c r="D37" s="12"/>
      <c r="E37" s="7"/>
      <c r="F37" s="77"/>
      <c r="G37" s="78"/>
    </row>
    <row r="38" spans="1:7" ht="18.75" x14ac:dyDescent="0.25">
      <c r="A38" s="94" t="s">
        <v>42</v>
      </c>
      <c r="B38" s="79"/>
      <c r="C38" s="12"/>
      <c r="D38" s="12"/>
      <c r="E38" s="7"/>
      <c r="F38" s="77"/>
      <c r="G38" s="78"/>
    </row>
    <row r="39" spans="1:7" ht="18.75" x14ac:dyDescent="0.25">
      <c r="A39" s="94" t="s">
        <v>44</v>
      </c>
      <c r="B39" s="12"/>
      <c r="C39" s="12"/>
      <c r="D39" s="12"/>
      <c r="E39" s="80"/>
      <c r="F39" s="77"/>
      <c r="G39" s="78"/>
    </row>
    <row r="40" spans="1:7" ht="19.5" thickBot="1" x14ac:dyDescent="0.3">
      <c r="A40" s="95" t="s">
        <v>50</v>
      </c>
      <c r="B40" s="6"/>
      <c r="C40" s="6"/>
      <c r="D40" s="6"/>
      <c r="E40" s="13"/>
      <c r="F40" s="81"/>
      <c r="G40" s="82"/>
    </row>
  </sheetData>
  <mergeCells count="9">
    <mergeCell ref="D23:E23"/>
    <mergeCell ref="D27:E27"/>
    <mergeCell ref="D31:E31"/>
    <mergeCell ref="D35:E35"/>
    <mergeCell ref="A1:G1"/>
    <mergeCell ref="D7:E7"/>
    <mergeCell ref="D11:E11"/>
    <mergeCell ref="D15:E15"/>
    <mergeCell ref="D19:E19"/>
  </mergeCells>
  <conditionalFormatting sqref="G4:G36">
    <cfRule type="cellIs" priority="1" operator="equal">
      <formula>0</formula>
    </cfRule>
    <cfRule type="cellIs" dxfId="73" priority="2" operator="lessThan">
      <formula>0</formula>
    </cfRule>
    <cfRule type="cellIs" dxfId="72" priority="3" operator="greaterThan">
      <formula>0</formula>
    </cfRule>
  </conditionalFormatting>
  <pageMargins left="0.31496062992125984" right="0.19685039370078741" top="0.19685039370078741" bottom="0.3937007874015748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07C19-EB55-4F78-A782-271D86C48956}">
  <dimension ref="A1:L24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0" ht="18.75" x14ac:dyDescent="0.25">
      <c r="A1" s="232" t="s">
        <v>388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0" ht="19.5" thickBot="1" x14ac:dyDescent="0.3">
      <c r="A2" s="127" t="s">
        <v>387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0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0" ht="18.75" x14ac:dyDescent="0.25">
      <c r="A4" s="98" t="s">
        <v>28</v>
      </c>
      <c r="B4" s="11" t="s">
        <v>90</v>
      </c>
      <c r="C4" s="31" t="s">
        <v>83</v>
      </c>
      <c r="D4" s="32">
        <v>3.979166666666667E-4</v>
      </c>
      <c r="E4" s="49">
        <v>3.914351851851852E-4</v>
      </c>
      <c r="F4" s="33" t="s">
        <v>96</v>
      </c>
      <c r="G4" s="59">
        <f>E4-D4</f>
        <v>-6.4814814814814965E-6</v>
      </c>
      <c r="H4" s="40"/>
      <c r="I4" s="1"/>
      <c r="J4" s="1"/>
    </row>
    <row r="5" spans="1:10" ht="18.75" x14ac:dyDescent="0.25">
      <c r="A5" s="99" t="s">
        <v>29</v>
      </c>
      <c r="B5" s="14" t="s">
        <v>87</v>
      </c>
      <c r="C5" s="25" t="s">
        <v>20</v>
      </c>
      <c r="D5" s="26">
        <v>4.1851851851851843E-4</v>
      </c>
      <c r="E5" s="72">
        <v>4.0810185185185182E-4</v>
      </c>
      <c r="F5" s="27" t="s">
        <v>12</v>
      </c>
      <c r="G5" s="61">
        <f t="shared" ref="G5:G16" si="0">E5-D5</f>
        <v>-1.0416666666666604E-5</v>
      </c>
      <c r="H5" s="40"/>
      <c r="I5" s="1"/>
      <c r="J5" s="1"/>
    </row>
    <row r="6" spans="1:10" ht="18.75" x14ac:dyDescent="0.25">
      <c r="A6" s="99"/>
      <c r="B6" s="12" t="s">
        <v>31</v>
      </c>
      <c r="C6" s="76" t="s">
        <v>115</v>
      </c>
      <c r="D6" s="34">
        <v>1.8403935185185188E-3</v>
      </c>
      <c r="E6" s="64">
        <v>1.8751157407407406E-3</v>
      </c>
      <c r="F6" s="65" t="s">
        <v>89</v>
      </c>
      <c r="G6" s="60">
        <f t="shared" si="0"/>
        <v>3.4722222222221795E-5</v>
      </c>
      <c r="H6" s="40"/>
      <c r="I6" s="1"/>
      <c r="J6" s="1"/>
    </row>
    <row r="7" spans="1:10" ht="18.75" x14ac:dyDescent="0.25">
      <c r="A7" s="99"/>
      <c r="B7" s="12" t="s">
        <v>66</v>
      </c>
      <c r="C7" s="76" t="s">
        <v>69</v>
      </c>
      <c r="D7" s="34">
        <v>1.6680555555555557E-3</v>
      </c>
      <c r="E7" s="64">
        <v>1.6892361111111112E-3</v>
      </c>
      <c r="F7" s="65" t="s">
        <v>101</v>
      </c>
      <c r="G7" s="60">
        <f t="shared" si="0"/>
        <v>2.1180555555555536E-5</v>
      </c>
      <c r="H7" s="40"/>
      <c r="I7" s="1"/>
      <c r="J7" s="1"/>
    </row>
    <row r="8" spans="1:10" ht="18.75" x14ac:dyDescent="0.25">
      <c r="A8" s="99"/>
      <c r="B8" s="12" t="s">
        <v>81</v>
      </c>
      <c r="C8" s="76" t="s">
        <v>8</v>
      </c>
      <c r="D8" s="34">
        <v>9.0138888888888896E-4</v>
      </c>
      <c r="E8" s="64">
        <v>9.1874999999999997E-4</v>
      </c>
      <c r="F8" s="65" t="s">
        <v>15</v>
      </c>
      <c r="G8" s="60">
        <f t="shared" si="0"/>
        <v>1.7361111111111006E-5</v>
      </c>
      <c r="H8" s="40"/>
      <c r="I8" s="1"/>
      <c r="J8" s="1"/>
    </row>
    <row r="9" spans="1:10" ht="18.75" x14ac:dyDescent="0.25">
      <c r="A9" s="99"/>
      <c r="B9" s="14" t="s">
        <v>162</v>
      </c>
      <c r="C9" s="25" t="s">
        <v>76</v>
      </c>
      <c r="D9" s="26">
        <v>1.9578703703703702E-3</v>
      </c>
      <c r="E9" s="72">
        <v>2.0145833333333331E-3</v>
      </c>
      <c r="F9" s="27" t="s">
        <v>9</v>
      </c>
      <c r="G9" s="61">
        <f t="shared" si="0"/>
        <v>5.6712962962962837E-5</v>
      </c>
      <c r="H9" s="40"/>
      <c r="I9" s="1"/>
      <c r="J9" s="1"/>
    </row>
    <row r="10" spans="1:10" ht="19.5" thickBot="1" x14ac:dyDescent="0.3">
      <c r="A10" s="100"/>
      <c r="B10" s="6" t="s">
        <v>147</v>
      </c>
      <c r="C10" s="35" t="s">
        <v>11</v>
      </c>
      <c r="D10" s="36">
        <v>7.637731481481483E-4</v>
      </c>
      <c r="E10" s="52">
        <v>7.6412037037037041E-4</v>
      </c>
      <c r="F10" s="37" t="s">
        <v>98</v>
      </c>
      <c r="G10" s="63">
        <f t="shared" si="0"/>
        <v>3.472222222221117E-7</v>
      </c>
      <c r="H10" s="40"/>
      <c r="I10" s="1"/>
      <c r="J10" s="1"/>
    </row>
    <row r="11" spans="1:10" ht="18.75" x14ac:dyDescent="0.25">
      <c r="A11" s="98" t="s">
        <v>57</v>
      </c>
      <c r="B11" s="11" t="s">
        <v>88</v>
      </c>
      <c r="C11" s="31" t="s">
        <v>83</v>
      </c>
      <c r="D11" s="32">
        <v>4.0659722222222226E-4</v>
      </c>
      <c r="E11" s="49">
        <v>3.9930555555555552E-4</v>
      </c>
      <c r="F11" s="33" t="s">
        <v>124</v>
      </c>
      <c r="G11" s="59">
        <f>E11-D11</f>
        <v>-7.291666666666731E-6</v>
      </c>
      <c r="H11" s="40"/>
      <c r="I11" s="1"/>
      <c r="J11" s="1"/>
    </row>
    <row r="12" spans="1:10" ht="18.75" x14ac:dyDescent="0.25">
      <c r="A12" s="99" t="s">
        <v>30</v>
      </c>
      <c r="B12" s="12" t="s">
        <v>94</v>
      </c>
      <c r="C12" s="76" t="s">
        <v>10</v>
      </c>
      <c r="D12" s="34">
        <v>3.4502314814814812E-4</v>
      </c>
      <c r="E12" s="64">
        <v>3.6273148148148146E-4</v>
      </c>
      <c r="F12" s="65" t="s">
        <v>128</v>
      </c>
      <c r="G12" s="60">
        <f t="shared" si="0"/>
        <v>1.7708333333333335E-5</v>
      </c>
      <c r="H12" s="40"/>
      <c r="I12" s="1"/>
      <c r="J12" s="1"/>
    </row>
    <row r="13" spans="1:10" ht="18.75" x14ac:dyDescent="0.25">
      <c r="A13" s="99"/>
      <c r="B13" s="12" t="s">
        <v>25</v>
      </c>
      <c r="C13" s="16" t="s">
        <v>117</v>
      </c>
      <c r="D13" s="20">
        <v>1.9255787037037037E-3</v>
      </c>
      <c r="E13" s="51">
        <v>2.1432870370370369E-3</v>
      </c>
      <c r="F13" s="17" t="s">
        <v>97</v>
      </c>
      <c r="G13" s="60">
        <f t="shared" si="0"/>
        <v>2.1770833333333321E-4</v>
      </c>
      <c r="H13" s="40"/>
      <c r="I13" s="1"/>
      <c r="J13" s="1"/>
    </row>
    <row r="14" spans="1:10" ht="18.75" x14ac:dyDescent="0.25">
      <c r="A14" s="99"/>
      <c r="B14" s="12" t="s">
        <v>26</v>
      </c>
      <c r="C14" s="16" t="s">
        <v>69</v>
      </c>
      <c r="D14" s="20">
        <v>1.6271990740740743E-3</v>
      </c>
      <c r="E14" s="51">
        <v>1.6788194444444444E-3</v>
      </c>
      <c r="F14" s="17" t="s">
        <v>134</v>
      </c>
      <c r="G14" s="60">
        <f t="shared" si="0"/>
        <v>5.1620370370370058E-5</v>
      </c>
      <c r="H14" s="40"/>
      <c r="I14" s="1"/>
      <c r="J14" s="1"/>
    </row>
    <row r="15" spans="1:10" ht="18.75" x14ac:dyDescent="0.25">
      <c r="A15" s="99"/>
      <c r="B15" s="12" t="s">
        <v>116</v>
      </c>
      <c r="C15" s="76" t="s">
        <v>82</v>
      </c>
      <c r="D15" s="34">
        <v>8.9467592592592593E-4</v>
      </c>
      <c r="E15" s="64">
        <v>9.3472222222222231E-4</v>
      </c>
      <c r="F15" s="65" t="s">
        <v>126</v>
      </c>
      <c r="G15" s="60">
        <f t="shared" si="0"/>
        <v>4.0046296296296379E-5</v>
      </c>
      <c r="H15" s="40"/>
      <c r="I15" s="1"/>
      <c r="J15" s="1"/>
    </row>
    <row r="16" spans="1:10" ht="19.5" thickBot="1" x14ac:dyDescent="0.3">
      <c r="A16" s="100"/>
      <c r="B16" s="6" t="s">
        <v>155</v>
      </c>
      <c r="C16" s="35" t="s">
        <v>11</v>
      </c>
      <c r="D16" s="36">
        <v>7.5231481481481471E-4</v>
      </c>
      <c r="E16" s="52">
        <v>7.6365740740740734E-4</v>
      </c>
      <c r="F16" s="37" t="s">
        <v>111</v>
      </c>
      <c r="G16" s="63">
        <f t="shared" si="0"/>
        <v>1.1342592592592632E-5</v>
      </c>
      <c r="H16" s="40"/>
      <c r="I16" s="1"/>
      <c r="J16" s="1"/>
    </row>
    <row r="17" spans="1:12" s="41" customFormat="1" ht="18.75" x14ac:dyDescent="0.25">
      <c r="A17" s="98" t="s">
        <v>58</v>
      </c>
      <c r="B17" s="11" t="s">
        <v>90</v>
      </c>
      <c r="C17" s="31" t="s">
        <v>83</v>
      </c>
      <c r="D17" s="32">
        <v>3.7407407407407403E-4</v>
      </c>
      <c r="E17" s="49">
        <v>3.7094907407407405E-4</v>
      </c>
      <c r="F17" s="33" t="s">
        <v>85</v>
      </c>
      <c r="G17" s="59">
        <f t="shared" ref="G17:G24" si="1">E17-D17</f>
        <v>-3.1249999999999811E-6</v>
      </c>
      <c r="I17"/>
      <c r="J17"/>
      <c r="K17"/>
      <c r="L17"/>
    </row>
    <row r="18" spans="1:12" s="41" customFormat="1" ht="18.75" x14ac:dyDescent="0.25">
      <c r="A18" s="99" t="s">
        <v>29</v>
      </c>
      <c r="B18" s="14" t="s">
        <v>87</v>
      </c>
      <c r="C18" s="25" t="s">
        <v>20</v>
      </c>
      <c r="D18" s="26">
        <v>4.0555555555555554E-4</v>
      </c>
      <c r="E18" s="72">
        <v>4.2071759259259259E-4</v>
      </c>
      <c r="F18" s="27" t="s">
        <v>9</v>
      </c>
      <c r="G18" s="61">
        <f t="shared" si="1"/>
        <v>1.5162037037037054E-5</v>
      </c>
      <c r="I18"/>
      <c r="J18"/>
      <c r="K18"/>
      <c r="L18"/>
    </row>
    <row r="19" spans="1:12" s="41" customFormat="1" ht="18.75" x14ac:dyDescent="0.25">
      <c r="A19" s="99"/>
      <c r="B19" s="12" t="s">
        <v>72</v>
      </c>
      <c r="C19" s="76" t="s">
        <v>10</v>
      </c>
      <c r="D19" s="34">
        <v>3.3958333333333328E-4</v>
      </c>
      <c r="E19" s="64">
        <v>3.6145833333333326E-4</v>
      </c>
      <c r="F19" s="65" t="s">
        <v>109</v>
      </c>
      <c r="G19" s="60">
        <f t="shared" si="1"/>
        <v>2.1874999999999976E-5</v>
      </c>
      <c r="I19"/>
      <c r="J19"/>
      <c r="K19"/>
      <c r="L19"/>
    </row>
    <row r="20" spans="1:12" s="41" customFormat="1" ht="18.75" x14ac:dyDescent="0.25">
      <c r="A20" s="99"/>
      <c r="B20" s="12" t="s">
        <v>66</v>
      </c>
      <c r="C20" s="76" t="s">
        <v>69</v>
      </c>
      <c r="D20" s="34">
        <v>1.689814814814815E-3</v>
      </c>
      <c r="E20" s="64">
        <v>1.7715277777777779E-3</v>
      </c>
      <c r="F20" s="65" t="s">
        <v>136</v>
      </c>
      <c r="G20" s="60">
        <f t="shared" si="1"/>
        <v>8.1712962962962902E-5</v>
      </c>
      <c r="I20"/>
      <c r="J20"/>
      <c r="K20"/>
      <c r="L20"/>
    </row>
    <row r="21" spans="1:12" s="41" customFormat="1" ht="18.75" x14ac:dyDescent="0.25">
      <c r="A21" s="99"/>
      <c r="B21" s="14" t="s">
        <v>81</v>
      </c>
      <c r="C21" s="25" t="s">
        <v>8</v>
      </c>
      <c r="D21" s="26">
        <v>9.032407407407408E-4</v>
      </c>
      <c r="E21" s="72">
        <v>9.0185185185185192E-4</v>
      </c>
      <c r="F21" s="27" t="s">
        <v>9</v>
      </c>
      <c r="G21" s="61">
        <f t="shared" si="1"/>
        <v>-1.3888888888888805E-6</v>
      </c>
      <c r="I21"/>
      <c r="J21"/>
      <c r="K21"/>
      <c r="L21"/>
    </row>
    <row r="22" spans="1:12" s="41" customFormat="1" ht="18.75" x14ac:dyDescent="0.25">
      <c r="A22" s="99"/>
      <c r="B22" s="12" t="s">
        <v>110</v>
      </c>
      <c r="C22" s="76" t="s">
        <v>82</v>
      </c>
      <c r="D22" s="34">
        <v>8.3472222222222227E-4</v>
      </c>
      <c r="E22" s="64">
        <v>8.6932870370370376E-4</v>
      </c>
      <c r="F22" s="65" t="s">
        <v>85</v>
      </c>
      <c r="G22" s="60">
        <f t="shared" si="1"/>
        <v>3.4606481481481489E-5</v>
      </c>
      <c r="I22"/>
      <c r="J22"/>
      <c r="K22"/>
      <c r="L22"/>
    </row>
    <row r="23" spans="1:12" s="41" customFormat="1" ht="18.75" x14ac:dyDescent="0.25">
      <c r="A23" s="99"/>
      <c r="B23" s="14" t="s">
        <v>162</v>
      </c>
      <c r="C23" s="25" t="s">
        <v>76</v>
      </c>
      <c r="D23" s="26">
        <v>1.9778935185185186E-3</v>
      </c>
      <c r="E23" s="72">
        <v>1.9774305555555556E-3</v>
      </c>
      <c r="F23" s="27" t="s">
        <v>12</v>
      </c>
      <c r="G23" s="61">
        <f t="shared" si="1"/>
        <v>-4.6296296296296016E-7</v>
      </c>
      <c r="H23" s="126"/>
      <c r="I23"/>
      <c r="J23"/>
      <c r="K23"/>
      <c r="L23"/>
    </row>
    <row r="24" spans="1:12" s="41" customFormat="1" ht="19.5" thickBot="1" x14ac:dyDescent="0.3">
      <c r="A24" s="100"/>
      <c r="B24" s="6" t="s">
        <v>147</v>
      </c>
      <c r="C24" s="35" t="s">
        <v>11</v>
      </c>
      <c r="D24" s="36">
        <v>7.6203703703703709E-4</v>
      </c>
      <c r="E24" s="52">
        <v>8.0625E-4</v>
      </c>
      <c r="F24" s="37" t="s">
        <v>119</v>
      </c>
      <c r="G24" s="63">
        <f t="shared" si="1"/>
        <v>4.4212962962962912E-5</v>
      </c>
      <c r="I24"/>
      <c r="J24"/>
      <c r="K24"/>
      <c r="L24"/>
    </row>
  </sheetData>
  <mergeCells count="1">
    <mergeCell ref="A1:G1"/>
  </mergeCells>
  <phoneticPr fontId="14" type="noConversion"/>
  <conditionalFormatting sqref="G4:G24">
    <cfRule type="cellIs" priority="1" operator="equal">
      <formula>0</formula>
    </cfRule>
    <cfRule type="cellIs" dxfId="71" priority="2" operator="lessThan">
      <formula>0</formula>
    </cfRule>
    <cfRule type="cellIs" dxfId="70" priority="3" operator="greaterThan">
      <formula>0</formula>
    </cfRule>
  </conditionalFormatting>
  <pageMargins left="0.31496062992125984" right="0.19685039370078741" top="0.19685039370078741" bottom="0.3937007874015748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D95B1-AAE7-46AE-84D2-D7D11473CF44}">
  <dimension ref="A1:J13"/>
  <sheetViews>
    <sheetView zoomScaleNormal="100" workbookViewId="0">
      <pane ySplit="3" topLeftCell="A4" activePane="bottomLeft" state="frozen"/>
      <selection pane="bottomLeft" activeCell="B4" sqref="B4:F13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0" ht="18.75" x14ac:dyDescent="0.25">
      <c r="A1" s="232" t="s">
        <v>178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0" ht="19.5" thickBot="1" x14ac:dyDescent="0.3">
      <c r="A2" s="127" t="s">
        <v>179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0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0" ht="18.75" x14ac:dyDescent="0.25">
      <c r="A4" s="98" t="s">
        <v>60</v>
      </c>
      <c r="B4" s="11"/>
      <c r="C4" s="31"/>
      <c r="D4" s="32"/>
      <c r="E4" s="49"/>
      <c r="F4" s="33"/>
      <c r="G4" s="59">
        <f>E4-D4</f>
        <v>0</v>
      </c>
      <c r="H4" s="40"/>
      <c r="I4" s="1"/>
      <c r="J4" s="1"/>
    </row>
    <row r="5" spans="1:10" ht="18.75" x14ac:dyDescent="0.25">
      <c r="A5" s="99" t="s">
        <v>53</v>
      </c>
      <c r="B5" s="12"/>
      <c r="C5" s="76"/>
      <c r="D5" s="34"/>
      <c r="E5" s="64"/>
      <c r="F5" s="65"/>
      <c r="G5" s="60">
        <f t="shared" ref="G5:G13" si="0">E5-D5</f>
        <v>0</v>
      </c>
      <c r="H5" s="40"/>
      <c r="I5" s="1"/>
      <c r="J5" s="1"/>
    </row>
    <row r="6" spans="1:10" ht="18.75" x14ac:dyDescent="0.25">
      <c r="A6" s="99"/>
      <c r="B6" s="12"/>
      <c r="C6" s="76"/>
      <c r="D6" s="34"/>
      <c r="E6" s="97"/>
      <c r="F6" s="97"/>
      <c r="G6" s="103" t="s">
        <v>64</v>
      </c>
      <c r="H6" s="40"/>
      <c r="I6" s="1"/>
      <c r="J6" s="1"/>
    </row>
    <row r="7" spans="1:10" ht="19.5" thickBot="1" x14ac:dyDescent="0.3">
      <c r="A7" s="100"/>
      <c r="B7" s="9"/>
      <c r="C7" s="28"/>
      <c r="D7" s="29"/>
      <c r="E7" s="57"/>
      <c r="F7" s="30"/>
      <c r="G7" s="73">
        <f t="shared" si="0"/>
        <v>0</v>
      </c>
      <c r="H7" s="40"/>
      <c r="I7" s="1"/>
      <c r="J7" s="1"/>
    </row>
    <row r="8" spans="1:10" ht="18.75" x14ac:dyDescent="0.25">
      <c r="A8" s="98" t="s">
        <v>46</v>
      </c>
      <c r="B8" s="15"/>
      <c r="C8" s="22"/>
      <c r="D8" s="23"/>
      <c r="E8" s="54"/>
      <c r="F8" s="24"/>
      <c r="G8" s="71">
        <f>E8-D8</f>
        <v>0</v>
      </c>
      <c r="H8" s="40"/>
      <c r="I8" s="1"/>
      <c r="J8" s="1"/>
    </row>
    <row r="9" spans="1:10" ht="18.75" x14ac:dyDescent="0.25">
      <c r="A9" s="99" t="s">
        <v>40</v>
      </c>
      <c r="B9" s="12"/>
      <c r="C9" s="76"/>
      <c r="D9" s="34"/>
      <c r="E9" s="64"/>
      <c r="F9" s="65"/>
      <c r="G9" s="60">
        <f t="shared" si="0"/>
        <v>0</v>
      </c>
      <c r="H9" s="40"/>
      <c r="I9" s="1"/>
      <c r="J9" s="1"/>
    </row>
    <row r="10" spans="1:10" ht="18.75" x14ac:dyDescent="0.25">
      <c r="A10" s="99"/>
      <c r="B10" s="14"/>
      <c r="C10" s="18"/>
      <c r="D10" s="21"/>
      <c r="E10" s="55"/>
      <c r="F10" s="19"/>
      <c r="G10" s="61">
        <f t="shared" si="0"/>
        <v>0</v>
      </c>
      <c r="H10" s="40"/>
      <c r="I10" s="1"/>
      <c r="J10" s="1"/>
    </row>
    <row r="11" spans="1:10" ht="18.75" x14ac:dyDescent="0.25">
      <c r="A11" s="99"/>
      <c r="B11" s="14"/>
      <c r="C11" s="18"/>
      <c r="D11" s="21"/>
      <c r="E11" s="55"/>
      <c r="F11" s="19"/>
      <c r="G11" s="61">
        <f t="shared" si="0"/>
        <v>0</v>
      </c>
      <c r="H11" s="40"/>
      <c r="I11" s="1"/>
      <c r="J11" s="1"/>
    </row>
    <row r="12" spans="1:10" ht="18.75" x14ac:dyDescent="0.25">
      <c r="A12" s="99"/>
      <c r="B12" s="14"/>
      <c r="C12" s="25"/>
      <c r="D12" s="26"/>
      <c r="E12" s="72"/>
      <c r="F12" s="27"/>
      <c r="G12" s="61">
        <f t="shared" si="0"/>
        <v>0</v>
      </c>
      <c r="H12" s="40"/>
      <c r="I12" s="1"/>
      <c r="J12" s="1"/>
    </row>
    <row r="13" spans="1:10" ht="19.5" thickBot="1" x14ac:dyDescent="0.3">
      <c r="A13" s="100"/>
      <c r="B13" s="9"/>
      <c r="C13" s="28"/>
      <c r="D13" s="29"/>
      <c r="E13" s="57"/>
      <c r="F13" s="30"/>
      <c r="G13" s="73">
        <f t="shared" si="0"/>
        <v>0</v>
      </c>
      <c r="H13" s="40"/>
      <c r="I13" s="1"/>
      <c r="J13" s="1"/>
    </row>
  </sheetData>
  <mergeCells count="1">
    <mergeCell ref="A1:G1"/>
  </mergeCells>
  <conditionalFormatting sqref="G4:G5">
    <cfRule type="cellIs" priority="13" operator="equal">
      <formula>0</formula>
    </cfRule>
    <cfRule type="cellIs" dxfId="69" priority="14" operator="lessThan">
      <formula>0</formula>
    </cfRule>
    <cfRule type="cellIs" dxfId="68" priority="15" operator="greaterThan">
      <formula>0</formula>
    </cfRule>
  </conditionalFormatting>
  <conditionalFormatting sqref="G7:G13">
    <cfRule type="cellIs" priority="1" operator="equal">
      <formula>0</formula>
    </cfRule>
    <cfRule type="cellIs" dxfId="67" priority="2" operator="lessThan">
      <formula>0</formula>
    </cfRule>
    <cfRule type="cellIs" dxfId="66" priority="3" operator="greaterThan">
      <formula>0</formula>
    </cfRule>
  </conditionalFormatting>
  <pageMargins left="0.31496062992125984" right="0.19685039370078741" top="0.19685039370078741" bottom="0.3937007874015748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04BB4-D1E7-4988-8AC1-BD056D2EC281}">
  <sheetPr>
    <pageSetUpPr fitToPage="1"/>
  </sheetPr>
  <dimension ref="A1:L33"/>
  <sheetViews>
    <sheetView zoomScaleNormal="100" workbookViewId="0">
      <pane ySplit="3" topLeftCell="A7" activePane="bottomLeft" state="frozen"/>
      <selection pane="bottomLeft" activeCell="A4" sqref="A4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2" ht="18.75" x14ac:dyDescent="0.25">
      <c r="A1" s="232" t="s">
        <v>398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2" ht="19.5" thickBot="1" x14ac:dyDescent="0.3">
      <c r="A2" s="127" t="s">
        <v>399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2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2" ht="18.75" x14ac:dyDescent="0.25">
      <c r="A4" s="98" t="s">
        <v>28</v>
      </c>
      <c r="B4" s="11" t="s">
        <v>88</v>
      </c>
      <c r="C4" s="31" t="s">
        <v>115</v>
      </c>
      <c r="D4" s="32">
        <v>1.8403935185185188E-3</v>
      </c>
      <c r="E4" s="49">
        <v>1.7936342592592594E-3</v>
      </c>
      <c r="F4" s="33" t="s">
        <v>15</v>
      </c>
      <c r="G4" s="59">
        <f>E4-D4</f>
        <v>-4.675925925925941E-5</v>
      </c>
      <c r="H4" s="40"/>
      <c r="I4" s="1"/>
      <c r="J4" s="1"/>
    </row>
    <row r="5" spans="1:12" ht="18.75" x14ac:dyDescent="0.25">
      <c r="A5" s="99" t="s">
        <v>29</v>
      </c>
      <c r="B5" s="12" t="s">
        <v>77</v>
      </c>
      <c r="C5" s="76" t="s">
        <v>11</v>
      </c>
      <c r="D5" s="34">
        <v>7.6099537037037054E-4</v>
      </c>
      <c r="E5" s="64">
        <v>7.5532407407407406E-4</v>
      </c>
      <c r="F5" s="65" t="s">
        <v>6</v>
      </c>
      <c r="G5" s="60">
        <f t="shared" ref="G5:G7" si="0">E5-D5</f>
        <v>-5.6712962962964788E-6</v>
      </c>
      <c r="H5" s="40"/>
      <c r="I5" s="1"/>
      <c r="J5" s="1"/>
    </row>
    <row r="6" spans="1:12" ht="18.75" x14ac:dyDescent="0.25">
      <c r="A6" s="99"/>
      <c r="B6" s="12" t="s">
        <v>65</v>
      </c>
      <c r="C6" s="76" t="s">
        <v>106</v>
      </c>
      <c r="D6" s="34">
        <v>8.6273148148148136E-4</v>
      </c>
      <c r="E6" s="64">
        <v>8.2986111111111119E-4</v>
      </c>
      <c r="F6" s="65" t="s">
        <v>15</v>
      </c>
      <c r="G6" s="60">
        <f t="shared" si="0"/>
        <v>-3.2870370370370171E-5</v>
      </c>
      <c r="H6" s="40"/>
      <c r="I6" s="1"/>
      <c r="J6" s="1"/>
    </row>
    <row r="7" spans="1:12" ht="19.5" thickBot="1" x14ac:dyDescent="0.3">
      <c r="A7" s="100"/>
      <c r="B7" s="9" t="s">
        <v>66</v>
      </c>
      <c r="C7" s="28" t="s">
        <v>8</v>
      </c>
      <c r="D7" s="29">
        <v>9.0138888888888896E-4</v>
      </c>
      <c r="E7" s="57">
        <v>9.0474537037037032E-4</v>
      </c>
      <c r="F7" s="30" t="s">
        <v>12</v>
      </c>
      <c r="G7" s="73">
        <f t="shared" si="0"/>
        <v>3.3564814814813528E-6</v>
      </c>
      <c r="H7" s="40"/>
      <c r="I7" s="1"/>
      <c r="J7" s="1"/>
    </row>
    <row r="8" spans="1:12" s="41" customFormat="1" ht="18.75" x14ac:dyDescent="0.25">
      <c r="A8" s="98" t="s">
        <v>44</v>
      </c>
      <c r="B8" s="11" t="s">
        <v>90</v>
      </c>
      <c r="C8" s="31" t="s">
        <v>115</v>
      </c>
      <c r="D8" s="32">
        <v>2.3488425925925929E-3</v>
      </c>
      <c r="E8" s="97" t="s">
        <v>70</v>
      </c>
      <c r="F8" s="97" t="s">
        <v>400</v>
      </c>
      <c r="G8" s="103" t="s">
        <v>401</v>
      </c>
      <c r="I8"/>
      <c r="J8"/>
      <c r="K8"/>
      <c r="L8"/>
    </row>
    <row r="9" spans="1:12" s="41" customFormat="1" ht="18.75" x14ac:dyDescent="0.25">
      <c r="A9" s="99" t="s">
        <v>45</v>
      </c>
      <c r="B9" s="12" t="s">
        <v>24</v>
      </c>
      <c r="C9" s="76" t="s">
        <v>11</v>
      </c>
      <c r="D9" s="34">
        <v>9.7870370370370364E-4</v>
      </c>
      <c r="E9" s="64">
        <v>9.6250000000000014E-4</v>
      </c>
      <c r="F9" s="65" t="s">
        <v>133</v>
      </c>
      <c r="G9" s="60">
        <f t="shared" ref="G9:G22" si="1">E9-D9</f>
        <v>-1.6203703703703497E-5</v>
      </c>
      <c r="I9"/>
      <c r="J9"/>
      <c r="K9"/>
      <c r="L9"/>
    </row>
    <row r="10" spans="1:12" s="41" customFormat="1" ht="18.75" x14ac:dyDescent="0.25">
      <c r="A10" s="99"/>
      <c r="B10" s="12" t="s">
        <v>72</v>
      </c>
      <c r="C10" s="76" t="s">
        <v>82</v>
      </c>
      <c r="D10" s="34">
        <v>1.2189814814814813E-3</v>
      </c>
      <c r="E10" s="64">
        <v>1.2634259259259259E-3</v>
      </c>
      <c r="F10" s="65" t="s">
        <v>95</v>
      </c>
      <c r="G10" s="60">
        <f t="shared" si="1"/>
        <v>4.4444444444444609E-5</v>
      </c>
      <c r="I10"/>
      <c r="J10"/>
      <c r="K10"/>
      <c r="L10"/>
    </row>
    <row r="11" spans="1:12" s="41" customFormat="1" ht="18.75" x14ac:dyDescent="0.25">
      <c r="A11" s="99"/>
      <c r="B11" s="12" t="s">
        <v>25</v>
      </c>
      <c r="C11" s="76" t="s">
        <v>106</v>
      </c>
      <c r="D11" s="34">
        <v>1.1063657407407409E-3</v>
      </c>
      <c r="E11" s="64">
        <v>1.1155092592592592E-3</v>
      </c>
      <c r="F11" s="65" t="s">
        <v>402</v>
      </c>
      <c r="G11" s="60">
        <f t="shared" si="1"/>
        <v>9.1435185185183548E-6</v>
      </c>
      <c r="I11"/>
      <c r="J11"/>
      <c r="K11"/>
      <c r="L11"/>
    </row>
    <row r="12" spans="1:12" s="41" customFormat="1" ht="19.5" thickBot="1" x14ac:dyDescent="0.3">
      <c r="A12" s="99"/>
      <c r="B12" s="48" t="s">
        <v>26</v>
      </c>
      <c r="C12" s="16" t="s">
        <v>8</v>
      </c>
      <c r="D12" s="20">
        <v>1.1440972222222221E-3</v>
      </c>
      <c r="E12" s="51">
        <v>1.1771990740740742E-3</v>
      </c>
      <c r="F12" s="17" t="s">
        <v>107</v>
      </c>
      <c r="G12" s="74">
        <f t="shared" si="1"/>
        <v>3.3101851851852085E-5</v>
      </c>
      <c r="I12"/>
      <c r="J12"/>
      <c r="K12"/>
      <c r="L12"/>
    </row>
    <row r="13" spans="1:12" s="41" customFormat="1" ht="18.75" x14ac:dyDescent="0.25">
      <c r="A13" s="98" t="s">
        <v>46</v>
      </c>
      <c r="B13" s="11" t="s">
        <v>90</v>
      </c>
      <c r="C13" s="31" t="s">
        <v>115</v>
      </c>
      <c r="D13" s="32">
        <v>2.0274305555555558E-3</v>
      </c>
      <c r="E13" s="49">
        <v>2.0440972222222223E-3</v>
      </c>
      <c r="F13" s="33" t="s">
        <v>84</v>
      </c>
      <c r="G13" s="59">
        <f>E13-D13</f>
        <v>1.6666666666666566E-5</v>
      </c>
      <c r="I13"/>
      <c r="J13"/>
      <c r="K13"/>
      <c r="L13"/>
    </row>
    <row r="14" spans="1:12" s="41" customFormat="1" ht="18.75" x14ac:dyDescent="0.25">
      <c r="A14" s="99" t="s">
        <v>40</v>
      </c>
      <c r="B14" s="12" t="s">
        <v>24</v>
      </c>
      <c r="C14" s="76" t="s">
        <v>11</v>
      </c>
      <c r="D14" s="34">
        <v>8.4178240740740741E-4</v>
      </c>
      <c r="E14" s="64">
        <v>8.4907407407407403E-4</v>
      </c>
      <c r="F14" s="65" t="s">
        <v>84</v>
      </c>
      <c r="G14" s="60">
        <f t="shared" si="1"/>
        <v>7.2916666666666225E-6</v>
      </c>
      <c r="I14"/>
      <c r="J14"/>
      <c r="K14"/>
      <c r="L14"/>
    </row>
    <row r="15" spans="1:12" s="41" customFormat="1" ht="18.75" x14ac:dyDescent="0.25">
      <c r="A15" s="99"/>
      <c r="B15" s="14" t="s">
        <v>31</v>
      </c>
      <c r="C15" s="25" t="s">
        <v>10</v>
      </c>
      <c r="D15" s="26">
        <v>3.6863425925925931E-4</v>
      </c>
      <c r="E15" s="72">
        <v>3.6886574074074073E-4</v>
      </c>
      <c r="F15" s="27" t="s">
        <v>9</v>
      </c>
      <c r="G15" s="61">
        <f t="shared" si="1"/>
        <v>2.3148148148142587E-7</v>
      </c>
      <c r="I15"/>
      <c r="J15"/>
      <c r="K15"/>
      <c r="L15"/>
    </row>
    <row r="16" spans="1:12" s="41" customFormat="1" ht="18.75" x14ac:dyDescent="0.25">
      <c r="A16" s="99"/>
      <c r="B16" s="12" t="s">
        <v>25</v>
      </c>
      <c r="C16" s="76" t="s">
        <v>106</v>
      </c>
      <c r="D16" s="34">
        <v>9.5729166666666673E-4</v>
      </c>
      <c r="E16" s="64">
        <v>9.2152777777777773E-4</v>
      </c>
      <c r="F16" s="65" t="s">
        <v>22</v>
      </c>
      <c r="G16" s="60">
        <f t="shared" si="1"/>
        <v>-3.5763888888888998E-5</v>
      </c>
      <c r="I16"/>
      <c r="J16"/>
      <c r="K16"/>
      <c r="L16"/>
    </row>
    <row r="17" spans="1:12" s="41" customFormat="1" ht="19.5" thickBot="1" x14ac:dyDescent="0.3">
      <c r="A17" s="99"/>
      <c r="B17" s="92" t="s">
        <v>26</v>
      </c>
      <c r="C17" s="18" t="s">
        <v>8</v>
      </c>
      <c r="D17" s="21">
        <v>1.0052083333333334E-3</v>
      </c>
      <c r="E17" s="55">
        <v>1.0247685185185184E-3</v>
      </c>
      <c r="F17" s="19" t="s">
        <v>9</v>
      </c>
      <c r="G17" s="96">
        <f t="shared" si="1"/>
        <v>1.9560185185184958E-5</v>
      </c>
      <c r="I17"/>
      <c r="J17"/>
      <c r="K17"/>
      <c r="L17"/>
    </row>
    <row r="18" spans="1:12" s="41" customFormat="1" ht="18.75" x14ac:dyDescent="0.25">
      <c r="A18" s="98" t="s">
        <v>55</v>
      </c>
      <c r="B18" s="111" t="s">
        <v>77</v>
      </c>
      <c r="C18" s="183" t="s">
        <v>11</v>
      </c>
      <c r="D18" s="184">
        <v>9.8009259259259252E-4</v>
      </c>
      <c r="E18" s="185">
        <v>9.283564814814815E-4</v>
      </c>
      <c r="F18" s="186" t="s">
        <v>85</v>
      </c>
      <c r="G18" s="59">
        <f t="shared" si="1"/>
        <v>-5.1736111111111015E-5</v>
      </c>
      <c r="I18"/>
      <c r="J18"/>
      <c r="K18"/>
      <c r="L18"/>
    </row>
    <row r="19" spans="1:12" s="41" customFormat="1" ht="18.75" x14ac:dyDescent="0.25">
      <c r="A19" s="99" t="s">
        <v>40</v>
      </c>
      <c r="B19" s="48" t="s">
        <v>78</v>
      </c>
      <c r="C19" s="16" t="s">
        <v>68</v>
      </c>
      <c r="D19" s="20">
        <v>1.0512731481481482E-3</v>
      </c>
      <c r="E19" s="51">
        <v>1.0697916666666666E-3</v>
      </c>
      <c r="F19" s="17" t="s">
        <v>96</v>
      </c>
      <c r="G19" s="60">
        <f t="shared" si="1"/>
        <v>1.8518518518518406E-5</v>
      </c>
      <c r="I19"/>
      <c r="J19"/>
      <c r="K19"/>
      <c r="L19"/>
    </row>
    <row r="20" spans="1:12" s="41" customFormat="1" ht="18.75" x14ac:dyDescent="0.25">
      <c r="A20" s="99"/>
      <c r="B20" s="48" t="s">
        <v>79</v>
      </c>
      <c r="C20" s="16" t="s">
        <v>10</v>
      </c>
      <c r="D20" s="20">
        <v>4.1493055555555559E-4</v>
      </c>
      <c r="E20" s="51">
        <v>4.3541666666666663E-4</v>
      </c>
      <c r="F20" s="17" t="s">
        <v>100</v>
      </c>
      <c r="G20" s="60">
        <f t="shared" si="1"/>
        <v>2.0486111111111041E-5</v>
      </c>
      <c r="I20"/>
      <c r="J20"/>
      <c r="K20"/>
      <c r="L20"/>
    </row>
    <row r="21" spans="1:12" s="41" customFormat="1" ht="18.75" x14ac:dyDescent="0.25">
      <c r="A21" s="99"/>
      <c r="B21" s="48" t="s">
        <v>65</v>
      </c>
      <c r="C21" s="16" t="s">
        <v>106</v>
      </c>
      <c r="D21" s="20">
        <v>1.088888888888889E-3</v>
      </c>
      <c r="E21" s="51">
        <v>1.0320601851851851E-3</v>
      </c>
      <c r="F21" s="17" t="s">
        <v>96</v>
      </c>
      <c r="G21" s="60">
        <f t="shared" si="1"/>
        <v>-5.6828703703703902E-5</v>
      </c>
      <c r="I21"/>
      <c r="J21"/>
      <c r="K21"/>
      <c r="L21"/>
    </row>
    <row r="22" spans="1:12" s="41" customFormat="1" ht="18.75" x14ac:dyDescent="0.25">
      <c r="A22" s="99"/>
      <c r="B22" s="48" t="s">
        <v>80</v>
      </c>
      <c r="C22" s="16" t="s">
        <v>118</v>
      </c>
      <c r="D22" s="20">
        <v>2.2629629629629627E-3</v>
      </c>
      <c r="E22" s="51">
        <v>2.2741898148148148E-3</v>
      </c>
      <c r="F22" s="17" t="s">
        <v>84</v>
      </c>
      <c r="G22" s="60">
        <f t="shared" si="1"/>
        <v>1.1226851851852109E-5</v>
      </c>
      <c r="I22"/>
      <c r="J22"/>
      <c r="K22"/>
      <c r="L22"/>
    </row>
    <row r="23" spans="1:12" s="41" customFormat="1" ht="19.5" thickBot="1" x14ac:dyDescent="0.3">
      <c r="A23" s="100"/>
      <c r="B23" s="6" t="s">
        <v>66</v>
      </c>
      <c r="C23" s="35" t="s">
        <v>8</v>
      </c>
      <c r="D23" s="36">
        <v>1.1231481481481481E-3</v>
      </c>
      <c r="E23" s="52">
        <v>1.1181712962962964E-3</v>
      </c>
      <c r="F23" s="37" t="s">
        <v>15</v>
      </c>
      <c r="G23" s="63">
        <f t="shared" ref="G23:G29" si="2">E23-D23</f>
        <v>-4.9768518518517133E-6</v>
      </c>
      <c r="I23"/>
      <c r="J23"/>
      <c r="K23"/>
      <c r="L23"/>
    </row>
    <row r="24" spans="1:12" s="41" customFormat="1" ht="18.75" x14ac:dyDescent="0.25">
      <c r="A24" s="98" t="s">
        <v>63</v>
      </c>
      <c r="B24" s="11" t="s">
        <v>90</v>
      </c>
      <c r="C24" s="31" t="s">
        <v>115</v>
      </c>
      <c r="D24" s="32">
        <v>2.3017361111111107E-3</v>
      </c>
      <c r="E24" s="49">
        <v>2.2533564814814816E-3</v>
      </c>
      <c r="F24" s="33" t="s">
        <v>134</v>
      </c>
      <c r="G24" s="59">
        <f>E24-D24</f>
        <v>-4.837962962962912E-5</v>
      </c>
      <c r="I24"/>
      <c r="J24"/>
      <c r="K24"/>
      <c r="L24"/>
    </row>
    <row r="25" spans="1:12" s="41" customFormat="1" ht="18.75" x14ac:dyDescent="0.25">
      <c r="A25" s="99" t="s">
        <v>45</v>
      </c>
      <c r="B25" s="12" t="s">
        <v>24</v>
      </c>
      <c r="C25" s="76" t="s">
        <v>11</v>
      </c>
      <c r="D25" s="34">
        <v>9.511574074074074E-4</v>
      </c>
      <c r="E25" s="64">
        <v>9.0474537037037032E-4</v>
      </c>
      <c r="F25" s="65" t="s">
        <v>101</v>
      </c>
      <c r="G25" s="60">
        <f t="shared" si="2"/>
        <v>-4.6412037037037081E-5</v>
      </c>
      <c r="I25"/>
      <c r="J25"/>
      <c r="K25"/>
      <c r="L25"/>
    </row>
    <row r="26" spans="1:12" s="41" customFormat="1" ht="18.75" x14ac:dyDescent="0.25">
      <c r="A26" s="99"/>
      <c r="B26" s="12" t="s">
        <v>72</v>
      </c>
      <c r="C26" s="76" t="s">
        <v>82</v>
      </c>
      <c r="D26" s="34">
        <v>1.1871527777777779E-3</v>
      </c>
      <c r="E26" s="64">
        <v>1.2653935185185183E-3</v>
      </c>
      <c r="F26" s="65" t="s">
        <v>100</v>
      </c>
      <c r="G26" s="60">
        <f t="shared" si="2"/>
        <v>7.8240740740740484E-5</v>
      </c>
      <c r="I26"/>
      <c r="J26"/>
      <c r="K26"/>
      <c r="L26"/>
    </row>
    <row r="27" spans="1:12" s="41" customFormat="1" ht="18.75" x14ac:dyDescent="0.25">
      <c r="A27" s="99"/>
      <c r="B27" s="12" t="s">
        <v>25</v>
      </c>
      <c r="C27" s="76" t="s">
        <v>106</v>
      </c>
      <c r="D27" s="34">
        <v>1.0787037037037037E-3</v>
      </c>
      <c r="E27" s="64">
        <v>1.0969907407407408E-3</v>
      </c>
      <c r="F27" s="65" t="s">
        <v>239</v>
      </c>
      <c r="G27" s="60">
        <f t="shared" si="2"/>
        <v>1.8287037037037143E-5</v>
      </c>
      <c r="I27"/>
      <c r="J27"/>
      <c r="K27"/>
      <c r="L27"/>
    </row>
    <row r="28" spans="1:12" s="41" customFormat="1" ht="18.75" x14ac:dyDescent="0.25">
      <c r="A28" s="99"/>
      <c r="B28" s="48" t="s">
        <v>86</v>
      </c>
      <c r="C28" s="16" t="s">
        <v>118</v>
      </c>
      <c r="D28" s="20">
        <v>2.3333333333333335E-3</v>
      </c>
      <c r="E28" s="51">
        <v>2.2805555555555552E-3</v>
      </c>
      <c r="F28" s="17" t="s">
        <v>85</v>
      </c>
      <c r="G28" s="60">
        <f t="shared" si="2"/>
        <v>-5.2777777777778326E-5</v>
      </c>
      <c r="I28"/>
      <c r="J28"/>
      <c r="K28"/>
      <c r="L28"/>
    </row>
    <row r="29" spans="1:12" s="41" customFormat="1" ht="19.5" thickBot="1" x14ac:dyDescent="0.3">
      <c r="A29" s="100"/>
      <c r="B29" s="6" t="s">
        <v>73</v>
      </c>
      <c r="C29" s="35" t="s">
        <v>69</v>
      </c>
      <c r="D29" s="36">
        <v>2.1344907407407406E-3</v>
      </c>
      <c r="E29" s="52">
        <v>2.0734953703703705E-3</v>
      </c>
      <c r="F29" s="37" t="s">
        <v>133</v>
      </c>
      <c r="G29" s="63">
        <f t="shared" si="2"/>
        <v>-6.099537037037011E-5</v>
      </c>
      <c r="I29"/>
      <c r="J29"/>
      <c r="K29"/>
      <c r="L29"/>
    </row>
    <row r="30" spans="1:12" ht="18.75" x14ac:dyDescent="0.25">
      <c r="A30" s="98" t="s">
        <v>58</v>
      </c>
      <c r="B30" s="15" t="s">
        <v>88</v>
      </c>
      <c r="C30" s="22" t="s">
        <v>115</v>
      </c>
      <c r="D30" s="23">
        <v>1.9065972222222221E-3</v>
      </c>
      <c r="E30" s="54">
        <v>1.7862268518518516E-3</v>
      </c>
      <c r="F30" s="24" t="s">
        <v>12</v>
      </c>
      <c r="G30" s="71">
        <f t="shared" ref="G30:G33" si="3">E30-D30</f>
        <v>-1.2037037037037051E-4</v>
      </c>
    </row>
    <row r="31" spans="1:12" ht="18.75" x14ac:dyDescent="0.25">
      <c r="A31" s="99" t="s">
        <v>29</v>
      </c>
      <c r="B31" s="14" t="s">
        <v>94</v>
      </c>
      <c r="C31" s="25" t="s">
        <v>82</v>
      </c>
      <c r="D31" s="26">
        <v>8.3472222222222227E-4</v>
      </c>
      <c r="E31" s="72">
        <v>8.1122685185185171E-4</v>
      </c>
      <c r="F31" s="27" t="s">
        <v>13</v>
      </c>
      <c r="G31" s="61">
        <f t="shared" si="3"/>
        <v>-2.3495370370370553E-5</v>
      </c>
    </row>
    <row r="32" spans="1:12" ht="18.75" x14ac:dyDescent="0.25">
      <c r="A32" s="99"/>
      <c r="B32" s="14" t="s">
        <v>65</v>
      </c>
      <c r="C32" s="25" t="s">
        <v>106</v>
      </c>
      <c r="D32" s="26">
        <v>8.5150462962962957E-4</v>
      </c>
      <c r="E32" s="72">
        <v>8.2800925925925924E-4</v>
      </c>
      <c r="F32" s="27" t="s">
        <v>9</v>
      </c>
      <c r="G32" s="61">
        <f t="shared" si="3"/>
        <v>-2.3495370370370337E-5</v>
      </c>
    </row>
    <row r="33" spans="1:7" ht="19.5" thickBot="1" x14ac:dyDescent="0.3">
      <c r="A33" s="100"/>
      <c r="B33" s="9" t="s">
        <v>66</v>
      </c>
      <c r="C33" s="28" t="s">
        <v>8</v>
      </c>
      <c r="D33" s="29">
        <v>8.9942129629629649E-4</v>
      </c>
      <c r="E33" s="57">
        <v>8.9872685185185183E-4</v>
      </c>
      <c r="F33" s="30" t="s">
        <v>13</v>
      </c>
      <c r="G33" s="73">
        <f t="shared" si="3"/>
        <v>-6.9444444444465708E-7</v>
      </c>
    </row>
  </sheetData>
  <mergeCells count="1">
    <mergeCell ref="A1:G1"/>
  </mergeCells>
  <conditionalFormatting sqref="G4:G7 G9:G33">
    <cfRule type="cellIs" priority="1" operator="equal">
      <formula>0</formula>
    </cfRule>
    <cfRule type="cellIs" dxfId="65" priority="2" operator="lessThan">
      <formula>0</formula>
    </cfRule>
    <cfRule type="cellIs" dxfId="64" priority="3" operator="greaterThan">
      <formula>0</formula>
    </cfRule>
  </conditionalFormatting>
  <pageMargins left="0.39370078740157483" right="0.39370078740157483" top="0.19685039370078741" bottom="0.39370078740157483" header="0.31496062992125984" footer="0.31496062992125984"/>
  <pageSetup paperSize="9" scale="97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C5ED2-5307-498D-8022-BB1A9597ED07}">
  <dimension ref="A1:L36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0" ht="18.75" x14ac:dyDescent="0.25">
      <c r="A1" s="232" t="s">
        <v>404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0" ht="19.5" thickBot="1" x14ac:dyDescent="0.3">
      <c r="A2" s="127" t="s">
        <v>405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0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0" ht="18.75" x14ac:dyDescent="0.25">
      <c r="A4" s="98" t="s">
        <v>28</v>
      </c>
      <c r="B4" s="11" t="s">
        <v>74</v>
      </c>
      <c r="C4" s="31" t="s">
        <v>115</v>
      </c>
      <c r="D4" s="32">
        <v>1.7936342592592594E-3</v>
      </c>
      <c r="E4" s="49">
        <v>1.8887731481481481E-3</v>
      </c>
      <c r="F4" s="33" t="s">
        <v>95</v>
      </c>
      <c r="G4" s="59">
        <f>E4-D4</f>
        <v>9.5138888888888747E-5</v>
      </c>
      <c r="H4" s="40"/>
      <c r="I4" s="1"/>
      <c r="J4" s="1"/>
    </row>
    <row r="5" spans="1:10" ht="18.75" x14ac:dyDescent="0.25">
      <c r="A5" s="99" t="s">
        <v>29</v>
      </c>
      <c r="B5" s="12" t="s">
        <v>152</v>
      </c>
      <c r="C5" s="76" t="s">
        <v>8</v>
      </c>
      <c r="D5" s="34">
        <v>9.0138888888888896E-4</v>
      </c>
      <c r="E5" s="64">
        <v>9.5104166666666655E-4</v>
      </c>
      <c r="F5" s="65" t="s">
        <v>89</v>
      </c>
      <c r="G5" s="60">
        <f t="shared" ref="G5:G8" si="0">E5-D5</f>
        <v>4.9652777777777586E-5</v>
      </c>
      <c r="H5" s="40"/>
      <c r="I5" s="1"/>
      <c r="J5" s="1"/>
    </row>
    <row r="6" spans="1:10" ht="18.75" x14ac:dyDescent="0.25">
      <c r="A6" s="99"/>
      <c r="B6" s="12" t="s">
        <v>140</v>
      </c>
      <c r="C6" s="76" t="s">
        <v>76</v>
      </c>
      <c r="D6" s="34">
        <v>1.9578703703703702E-3</v>
      </c>
      <c r="E6" s="64">
        <v>2.0725694444444446E-3</v>
      </c>
      <c r="F6" s="65" t="s">
        <v>89</v>
      </c>
      <c r="G6" s="60">
        <f t="shared" si="0"/>
        <v>1.1469907407407436E-4</v>
      </c>
      <c r="H6" s="40"/>
      <c r="I6" s="1"/>
      <c r="J6" s="1"/>
    </row>
    <row r="7" spans="1:10" ht="18.75" x14ac:dyDescent="0.25">
      <c r="A7" s="99"/>
      <c r="B7" s="12" t="s">
        <v>181</v>
      </c>
      <c r="C7" s="76" t="s">
        <v>11</v>
      </c>
      <c r="D7" s="34">
        <v>7.5532407407407406E-4</v>
      </c>
      <c r="E7" s="64">
        <v>7.8668981481481483E-4</v>
      </c>
      <c r="F7" s="65" t="s">
        <v>406</v>
      </c>
      <c r="G7" s="60">
        <f t="shared" si="0"/>
        <v>3.1365740740740768E-5</v>
      </c>
      <c r="H7" s="40"/>
      <c r="I7" s="1"/>
      <c r="J7" s="1"/>
    </row>
    <row r="8" spans="1:10" ht="19.5" thickBot="1" x14ac:dyDescent="0.3">
      <c r="A8" s="100"/>
      <c r="B8" s="6" t="s">
        <v>182</v>
      </c>
      <c r="C8" s="35" t="s">
        <v>82</v>
      </c>
      <c r="D8" s="36">
        <v>9.1805555555555564E-4</v>
      </c>
      <c r="E8" s="52">
        <v>8.9930555555555554E-4</v>
      </c>
      <c r="F8" s="37" t="s">
        <v>97</v>
      </c>
      <c r="G8" s="63">
        <f t="shared" si="0"/>
        <v>-1.8750000000000103E-5</v>
      </c>
      <c r="H8" s="40"/>
      <c r="I8" s="1"/>
      <c r="J8" s="1"/>
    </row>
    <row r="9" spans="1:10" ht="18.75" x14ac:dyDescent="0.25">
      <c r="A9" s="98" t="s">
        <v>44</v>
      </c>
      <c r="B9" s="11" t="s">
        <v>31</v>
      </c>
      <c r="C9" s="31" t="s">
        <v>68</v>
      </c>
      <c r="D9" s="32">
        <v>1.1089120370370369E-3</v>
      </c>
      <c r="E9" s="49">
        <v>1.1241898148148148E-3</v>
      </c>
      <c r="F9" s="33" t="s">
        <v>125</v>
      </c>
      <c r="G9" s="59">
        <f>E9-D9</f>
        <v>1.5277777777777902E-5</v>
      </c>
      <c r="H9" s="40"/>
      <c r="I9" s="1"/>
      <c r="J9" s="1"/>
    </row>
    <row r="10" spans="1:10" ht="18.75" x14ac:dyDescent="0.25">
      <c r="A10" s="99" t="s">
        <v>45</v>
      </c>
      <c r="B10" s="12" t="s">
        <v>104</v>
      </c>
      <c r="C10" s="76" t="s">
        <v>8</v>
      </c>
      <c r="D10" s="34">
        <v>1.1440972222222221E-3</v>
      </c>
      <c r="E10" s="64">
        <v>1.2384259259259258E-3</v>
      </c>
      <c r="F10" s="65" t="s">
        <v>107</v>
      </c>
      <c r="G10" s="60">
        <f t="shared" ref="G10:G13" si="1">E10-D10</f>
        <v>9.4328703703703675E-5</v>
      </c>
      <c r="H10" s="40"/>
      <c r="I10" s="1"/>
      <c r="J10" s="1"/>
    </row>
    <row r="11" spans="1:10" ht="18.75" x14ac:dyDescent="0.25">
      <c r="A11" s="99"/>
      <c r="B11" s="12" t="s">
        <v>138</v>
      </c>
      <c r="C11" s="76" t="s">
        <v>76</v>
      </c>
      <c r="D11" s="34">
        <v>2.4885416666666667E-3</v>
      </c>
      <c r="E11" s="64">
        <v>2.5770833333333331E-3</v>
      </c>
      <c r="F11" s="65" t="s">
        <v>100</v>
      </c>
      <c r="G11" s="60">
        <f t="shared" si="1"/>
        <v>8.8541666666666456E-5</v>
      </c>
      <c r="H11" s="40"/>
      <c r="I11" s="1"/>
      <c r="J11" s="1"/>
    </row>
    <row r="12" spans="1:10" ht="18.75" x14ac:dyDescent="0.25">
      <c r="A12" s="99"/>
      <c r="B12" s="12" t="s">
        <v>183</v>
      </c>
      <c r="C12" s="76" t="s">
        <v>11</v>
      </c>
      <c r="D12" s="34">
        <v>9.6250000000000014E-4</v>
      </c>
      <c r="E12" s="64">
        <v>9.7662037037037053E-4</v>
      </c>
      <c r="F12" s="65" t="s">
        <v>131</v>
      </c>
      <c r="G12" s="60">
        <f t="shared" si="1"/>
        <v>1.4120370370370393E-5</v>
      </c>
      <c r="H12" s="40"/>
      <c r="I12" s="1"/>
      <c r="J12" s="1"/>
    </row>
    <row r="13" spans="1:10" ht="19.5" thickBot="1" x14ac:dyDescent="0.3">
      <c r="A13" s="100"/>
      <c r="B13" s="6" t="s">
        <v>184</v>
      </c>
      <c r="C13" s="35" t="s">
        <v>82</v>
      </c>
      <c r="D13" s="36">
        <v>1.2189814814814813E-3</v>
      </c>
      <c r="E13" s="52">
        <v>1.2991898148148149E-3</v>
      </c>
      <c r="F13" s="37" t="s">
        <v>111</v>
      </c>
      <c r="G13" s="63">
        <f t="shared" si="1"/>
        <v>8.0208333333333607E-5</v>
      </c>
      <c r="H13" s="40"/>
      <c r="I13" s="1"/>
      <c r="J13" s="1"/>
    </row>
    <row r="14" spans="1:10" ht="18.75" x14ac:dyDescent="0.25">
      <c r="A14" s="98" t="s">
        <v>46</v>
      </c>
      <c r="B14" s="11" t="s">
        <v>90</v>
      </c>
      <c r="C14" s="31" t="s">
        <v>10</v>
      </c>
      <c r="D14" s="32">
        <v>3.6863425925925931E-4</v>
      </c>
      <c r="E14" s="49">
        <v>3.7835648148148147E-4</v>
      </c>
      <c r="F14" s="33" t="s">
        <v>84</v>
      </c>
      <c r="G14" s="59">
        <f>E14-D14</f>
        <v>9.7222222222221634E-6</v>
      </c>
      <c r="H14" s="40"/>
      <c r="I14" s="1"/>
      <c r="J14" s="1"/>
    </row>
    <row r="15" spans="1:10" ht="18.75" x14ac:dyDescent="0.25">
      <c r="A15" s="99" t="s">
        <v>40</v>
      </c>
      <c r="B15" s="12" t="s">
        <v>31</v>
      </c>
      <c r="C15" s="76" t="s">
        <v>68</v>
      </c>
      <c r="D15" s="34">
        <v>9.7222222222222209E-4</v>
      </c>
      <c r="E15" s="64">
        <v>9.6319444444444447E-4</v>
      </c>
      <c r="F15" s="65" t="s">
        <v>6</v>
      </c>
      <c r="G15" s="60">
        <f t="shared" ref="G15:G19" si="2">E15-D15</f>
        <v>-9.0277777777776147E-6</v>
      </c>
      <c r="H15" s="40"/>
      <c r="I15" s="1"/>
      <c r="J15" s="1"/>
    </row>
    <row r="16" spans="1:10" ht="18.75" x14ac:dyDescent="0.25">
      <c r="A16" s="99"/>
      <c r="B16" s="14" t="s">
        <v>104</v>
      </c>
      <c r="C16" s="25" t="s">
        <v>8</v>
      </c>
      <c r="D16" s="26">
        <v>1.0052083333333334E-3</v>
      </c>
      <c r="E16" s="72">
        <v>1.0151620370370371E-3</v>
      </c>
      <c r="F16" s="27" t="s">
        <v>13</v>
      </c>
      <c r="G16" s="61">
        <f t="shared" si="2"/>
        <v>9.9537037037036435E-6</v>
      </c>
      <c r="H16" s="40"/>
      <c r="I16" s="1"/>
      <c r="J16" s="1"/>
    </row>
    <row r="17" spans="1:12" ht="18.75" x14ac:dyDescent="0.25">
      <c r="A17" s="99"/>
      <c r="B17" s="12" t="s">
        <v>144</v>
      </c>
      <c r="C17" s="76" t="s">
        <v>75</v>
      </c>
      <c r="D17" s="34">
        <v>4.6979166666666675E-4</v>
      </c>
      <c r="E17" s="64">
        <v>4.5358796296296298E-4</v>
      </c>
      <c r="F17" s="65" t="s">
        <v>22</v>
      </c>
      <c r="G17" s="60">
        <f t="shared" si="2"/>
        <v>-1.6203703703703768E-5</v>
      </c>
      <c r="H17" s="40"/>
      <c r="I17" s="1"/>
      <c r="J17" s="1"/>
    </row>
    <row r="18" spans="1:12" ht="18.75" x14ac:dyDescent="0.25">
      <c r="A18" s="99"/>
      <c r="B18" s="14" t="s">
        <v>138</v>
      </c>
      <c r="C18" s="25" t="s">
        <v>76</v>
      </c>
      <c r="D18" s="26">
        <v>2.1594907407407409E-3</v>
      </c>
      <c r="E18" s="72">
        <v>2.2216435185185186E-3</v>
      </c>
      <c r="F18" s="27" t="s">
        <v>12</v>
      </c>
      <c r="G18" s="61">
        <f t="shared" si="2"/>
        <v>6.2152777777777727E-5</v>
      </c>
      <c r="H18" s="40"/>
      <c r="I18" s="1"/>
      <c r="J18" s="1"/>
    </row>
    <row r="19" spans="1:12" ht="19.5" thickBot="1" x14ac:dyDescent="0.3">
      <c r="A19" s="100"/>
      <c r="B19" s="6" t="s">
        <v>183</v>
      </c>
      <c r="C19" s="35" t="s">
        <v>11</v>
      </c>
      <c r="D19" s="36">
        <v>8.4178240740740741E-4</v>
      </c>
      <c r="E19" s="52">
        <v>8.8310185185185193E-4</v>
      </c>
      <c r="F19" s="37" t="s">
        <v>98</v>
      </c>
      <c r="G19" s="63">
        <f t="shared" si="2"/>
        <v>4.131944444444452E-5</v>
      </c>
      <c r="H19" s="40"/>
      <c r="I19" s="1"/>
      <c r="J19" s="1"/>
    </row>
    <row r="20" spans="1:12" ht="18.75" x14ac:dyDescent="0.25">
      <c r="A20" s="98" t="s">
        <v>57</v>
      </c>
      <c r="B20" s="11" t="s">
        <v>90</v>
      </c>
      <c r="C20" s="31" t="s">
        <v>10</v>
      </c>
      <c r="D20" s="32">
        <v>3.4502314814814812E-4</v>
      </c>
      <c r="E20" s="49">
        <v>3.5543981481481489E-4</v>
      </c>
      <c r="F20" s="33" t="s">
        <v>97</v>
      </c>
      <c r="G20" s="59">
        <f>E20-D20</f>
        <v>1.0416666666666766E-5</v>
      </c>
      <c r="H20" s="40"/>
      <c r="I20" s="1"/>
      <c r="J20" s="1"/>
    </row>
    <row r="21" spans="1:12" ht="18.75" x14ac:dyDescent="0.25">
      <c r="A21" s="99" t="s">
        <v>30</v>
      </c>
      <c r="B21" s="12" t="s">
        <v>87</v>
      </c>
      <c r="C21" s="76" t="s">
        <v>117</v>
      </c>
      <c r="D21" s="34">
        <v>1.9255787037037037E-3</v>
      </c>
      <c r="E21" s="64">
        <v>2.052314814814815E-3</v>
      </c>
      <c r="F21" s="65" t="s">
        <v>89</v>
      </c>
      <c r="G21" s="60">
        <f t="shared" ref="G21:G25" si="3">E21-D21</f>
        <v>1.2673611111111132E-4</v>
      </c>
      <c r="H21" s="40"/>
      <c r="I21" s="1"/>
      <c r="J21" s="1"/>
    </row>
    <row r="22" spans="1:12" ht="18.75" x14ac:dyDescent="0.25">
      <c r="A22" s="99"/>
      <c r="B22" s="12" t="s">
        <v>137</v>
      </c>
      <c r="C22" s="16" t="s">
        <v>69</v>
      </c>
      <c r="D22" s="20">
        <v>1.6248842592592593E-3</v>
      </c>
      <c r="E22" s="51">
        <v>1.6777777777777778E-3</v>
      </c>
      <c r="F22" s="17" t="s">
        <v>98</v>
      </c>
      <c r="G22" s="60">
        <f t="shared" si="3"/>
        <v>5.2893518518518524E-5</v>
      </c>
      <c r="H22" s="40"/>
      <c r="I22" s="1"/>
      <c r="J22" s="1"/>
    </row>
    <row r="23" spans="1:12" ht="18.75" x14ac:dyDescent="0.25">
      <c r="A23" s="99"/>
      <c r="B23" s="12" t="s">
        <v>144</v>
      </c>
      <c r="C23" s="16" t="s">
        <v>75</v>
      </c>
      <c r="D23" s="20">
        <v>4.2939814814814821E-4</v>
      </c>
      <c r="E23" s="51">
        <v>4.3784722222222223E-4</v>
      </c>
      <c r="F23" s="17" t="s">
        <v>111</v>
      </c>
      <c r="G23" s="60">
        <f t="shared" si="3"/>
        <v>8.449074074074023E-6</v>
      </c>
      <c r="H23" s="40"/>
      <c r="I23" s="1"/>
      <c r="J23" s="1"/>
    </row>
    <row r="24" spans="1:12" ht="18.75" x14ac:dyDescent="0.25">
      <c r="A24" s="99"/>
      <c r="B24" s="12" t="s">
        <v>180</v>
      </c>
      <c r="C24" s="76" t="s">
        <v>11</v>
      </c>
      <c r="D24" s="34">
        <v>7.5231481481481471E-4</v>
      </c>
      <c r="E24" s="64">
        <v>7.6400462962962967E-4</v>
      </c>
      <c r="F24" s="65" t="s">
        <v>100</v>
      </c>
      <c r="G24" s="60">
        <f t="shared" si="3"/>
        <v>1.1689814814814961E-5</v>
      </c>
      <c r="H24" s="40"/>
      <c r="I24" s="1"/>
      <c r="J24" s="1"/>
    </row>
    <row r="25" spans="1:12" ht="19.5" thickBot="1" x14ac:dyDescent="0.3">
      <c r="A25" s="100"/>
      <c r="B25" s="6" t="s">
        <v>185</v>
      </c>
      <c r="C25" s="35" t="s">
        <v>82</v>
      </c>
      <c r="D25" s="36">
        <v>8.9467592592592593E-4</v>
      </c>
      <c r="E25" s="52">
        <v>9.2870370370370372E-4</v>
      </c>
      <c r="F25" s="37" t="s">
        <v>101</v>
      </c>
      <c r="G25" s="63">
        <f t="shared" si="3"/>
        <v>3.4027777777777789E-5</v>
      </c>
      <c r="H25" s="40"/>
      <c r="I25" s="1"/>
      <c r="J25" s="1"/>
    </row>
    <row r="26" spans="1:12" s="41" customFormat="1" ht="18.75" x14ac:dyDescent="0.25">
      <c r="A26" s="98" t="s">
        <v>63</v>
      </c>
      <c r="B26" s="11" t="s">
        <v>31</v>
      </c>
      <c r="C26" s="31" t="s">
        <v>68</v>
      </c>
      <c r="D26" s="32">
        <v>1.0547453703703704E-3</v>
      </c>
      <c r="E26" s="49">
        <v>1.075462962962963E-3</v>
      </c>
      <c r="F26" s="33" t="s">
        <v>126</v>
      </c>
      <c r="G26" s="59">
        <f>E26-D26</f>
        <v>2.0717592592592576E-5</v>
      </c>
      <c r="I26"/>
      <c r="J26"/>
      <c r="K26"/>
      <c r="L26"/>
    </row>
    <row r="27" spans="1:12" s="41" customFormat="1" ht="18.75" x14ac:dyDescent="0.25">
      <c r="A27" s="99" t="s">
        <v>45</v>
      </c>
      <c r="B27" s="12" t="s">
        <v>26</v>
      </c>
      <c r="C27" s="76" t="s">
        <v>115</v>
      </c>
      <c r="D27" s="34">
        <v>2.2533564814814816E-3</v>
      </c>
      <c r="E27" s="97" t="s">
        <v>70</v>
      </c>
      <c r="F27" s="97" t="s">
        <v>408</v>
      </c>
      <c r="G27" s="103" t="s">
        <v>409</v>
      </c>
      <c r="I27"/>
      <c r="J27"/>
      <c r="K27"/>
      <c r="L27"/>
    </row>
    <row r="28" spans="1:12" s="41" customFormat="1" ht="18.75" x14ac:dyDescent="0.25">
      <c r="A28" s="99"/>
      <c r="B28" s="12" t="s">
        <v>155</v>
      </c>
      <c r="C28" s="76" t="s">
        <v>69</v>
      </c>
      <c r="D28" s="34">
        <v>2.0734953703703705E-3</v>
      </c>
      <c r="E28" s="64">
        <v>2.079050925925926E-3</v>
      </c>
      <c r="F28" s="65" t="s">
        <v>134</v>
      </c>
      <c r="G28" s="60">
        <f t="shared" ref="G28:G31" si="4">E28-D28</f>
        <v>5.5555555555555219E-6</v>
      </c>
      <c r="I28"/>
      <c r="J28"/>
      <c r="K28"/>
      <c r="L28"/>
    </row>
    <row r="29" spans="1:12" s="41" customFormat="1" ht="18.75" x14ac:dyDescent="0.25">
      <c r="A29" s="99"/>
      <c r="B29" s="12" t="s">
        <v>183</v>
      </c>
      <c r="C29" s="76" t="s">
        <v>11</v>
      </c>
      <c r="D29" s="34">
        <v>9.0474537037037032E-4</v>
      </c>
      <c r="E29" s="64">
        <v>9.5613425925925933E-4</v>
      </c>
      <c r="F29" s="65" t="s">
        <v>122</v>
      </c>
      <c r="G29" s="60">
        <f t="shared" si="4"/>
        <v>5.1388888888889012E-5</v>
      </c>
      <c r="I29"/>
      <c r="J29"/>
      <c r="K29"/>
      <c r="L29"/>
    </row>
    <row r="30" spans="1:12" s="41" customFormat="1" ht="18.75" x14ac:dyDescent="0.25">
      <c r="A30" s="99"/>
      <c r="B30" s="12" t="s">
        <v>407</v>
      </c>
      <c r="C30" s="76" t="s">
        <v>118</v>
      </c>
      <c r="D30" s="34">
        <v>2.2805555555555552E-3</v>
      </c>
      <c r="E30" s="64">
        <v>2.2964120370370373E-3</v>
      </c>
      <c r="F30" s="65" t="s">
        <v>100</v>
      </c>
      <c r="G30" s="60">
        <f t="shared" si="4"/>
        <v>1.5856481481482144E-5</v>
      </c>
      <c r="I30"/>
      <c r="J30"/>
      <c r="K30"/>
      <c r="L30"/>
    </row>
    <row r="31" spans="1:12" s="41" customFormat="1" ht="19.5" thickBot="1" x14ac:dyDescent="0.3">
      <c r="A31" s="100"/>
      <c r="B31" s="6" t="s">
        <v>184</v>
      </c>
      <c r="C31" s="35" t="s">
        <v>82</v>
      </c>
      <c r="D31" s="36">
        <v>1.1871527777777779E-3</v>
      </c>
      <c r="E31" s="52">
        <v>1.3563657407407407E-3</v>
      </c>
      <c r="F31" s="37" t="s">
        <v>119</v>
      </c>
      <c r="G31" s="63">
        <f t="shared" si="4"/>
        <v>1.6921296296296281E-4</v>
      </c>
      <c r="I31"/>
      <c r="J31"/>
      <c r="K31"/>
      <c r="L31"/>
    </row>
    <row r="32" spans="1:12" s="41" customFormat="1" ht="18.75" x14ac:dyDescent="0.25">
      <c r="A32" s="98" t="s">
        <v>50</v>
      </c>
      <c r="B32" s="11" t="s">
        <v>77</v>
      </c>
      <c r="C32" s="31" t="s">
        <v>117</v>
      </c>
      <c r="D32" s="32">
        <v>2.1387731481481479E-3</v>
      </c>
      <c r="E32" s="49">
        <v>2.2178240740740739E-3</v>
      </c>
      <c r="F32" s="33" t="s">
        <v>93</v>
      </c>
      <c r="G32" s="59">
        <f>E32-D32</f>
        <v>7.905092592592599E-5</v>
      </c>
      <c r="I32"/>
      <c r="J32"/>
      <c r="K32"/>
      <c r="L32"/>
    </row>
    <row r="33" spans="1:12" s="41" customFormat="1" ht="18.75" x14ac:dyDescent="0.25">
      <c r="A33" s="99" t="s">
        <v>43</v>
      </c>
      <c r="B33" s="12" t="s">
        <v>105</v>
      </c>
      <c r="C33" s="76" t="s">
        <v>8</v>
      </c>
      <c r="D33" s="34">
        <v>9.511574074074074E-4</v>
      </c>
      <c r="E33" s="64">
        <v>1.0011574074074074E-3</v>
      </c>
      <c r="F33" s="65" t="s">
        <v>100</v>
      </c>
      <c r="G33" s="60">
        <f t="shared" ref="G33:G36" si="5">E33-D33</f>
        <v>5.0000000000000023E-5</v>
      </c>
      <c r="I33"/>
      <c r="J33"/>
      <c r="K33"/>
      <c r="L33"/>
    </row>
    <row r="34" spans="1:12" s="41" customFormat="1" ht="18.75" x14ac:dyDescent="0.25">
      <c r="A34" s="99"/>
      <c r="B34" s="12" t="s">
        <v>143</v>
      </c>
      <c r="C34" s="76" t="s">
        <v>76</v>
      </c>
      <c r="D34" s="34">
        <v>2.0708333333333334E-3</v>
      </c>
      <c r="E34" s="64">
        <v>2.1824074074074072E-3</v>
      </c>
      <c r="F34" s="65" t="s">
        <v>96</v>
      </c>
      <c r="G34" s="60">
        <f t="shared" si="5"/>
        <v>1.1157407407407383E-4</v>
      </c>
      <c r="I34"/>
      <c r="J34"/>
      <c r="K34"/>
      <c r="L34"/>
    </row>
    <row r="35" spans="1:12" s="41" customFormat="1" ht="18.75" x14ac:dyDescent="0.25">
      <c r="A35" s="99"/>
      <c r="B35" s="12" t="s">
        <v>410</v>
      </c>
      <c r="C35" s="76" t="s">
        <v>11</v>
      </c>
      <c r="D35" s="34">
        <v>8.0879629629629628E-4</v>
      </c>
      <c r="E35" s="64">
        <v>8.2048611111111113E-4</v>
      </c>
      <c r="F35" s="65" t="s">
        <v>186</v>
      </c>
      <c r="G35" s="60">
        <f t="shared" si="5"/>
        <v>1.1689814814814853E-5</v>
      </c>
      <c r="I35"/>
      <c r="J35"/>
      <c r="K35"/>
      <c r="L35"/>
    </row>
    <row r="36" spans="1:12" s="41" customFormat="1" ht="19.5" thickBot="1" x14ac:dyDescent="0.3">
      <c r="A36" s="100"/>
      <c r="B36" s="6" t="s">
        <v>411</v>
      </c>
      <c r="C36" s="35" t="s">
        <v>82</v>
      </c>
      <c r="D36" s="36">
        <v>9.5081018518518518E-4</v>
      </c>
      <c r="E36" s="52">
        <v>1.0005787037037038E-3</v>
      </c>
      <c r="F36" s="37" t="s">
        <v>406</v>
      </c>
      <c r="G36" s="63">
        <f t="shared" si="5"/>
        <v>4.9768518518518651E-5</v>
      </c>
      <c r="I36"/>
      <c r="J36"/>
      <c r="K36"/>
      <c r="L36"/>
    </row>
  </sheetData>
  <mergeCells count="1">
    <mergeCell ref="A1:G1"/>
  </mergeCells>
  <conditionalFormatting sqref="G4:G26 G28:G36">
    <cfRule type="cellIs" priority="1" operator="equal">
      <formula>0</formula>
    </cfRule>
    <cfRule type="cellIs" dxfId="63" priority="2" operator="lessThan">
      <formula>0</formula>
    </cfRule>
    <cfRule type="cellIs" dxfId="62" priority="3" operator="greaterThan">
      <formula>0</formula>
    </cfRule>
  </conditionalFormatting>
  <pageMargins left="0.31496062992125984" right="0.19685039370078741" top="0.19685039370078741" bottom="0.3937007874015748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FF74A-E71F-4860-8156-0D287B38165F}">
  <dimension ref="A1:L35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0" ht="18.75" x14ac:dyDescent="0.25">
      <c r="A1" s="232" t="s">
        <v>412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0" ht="19.5" thickBot="1" x14ac:dyDescent="0.3">
      <c r="A2" s="127" t="s">
        <v>413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0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0" ht="18.75" x14ac:dyDescent="0.25">
      <c r="A4" s="98" t="s">
        <v>19</v>
      </c>
      <c r="B4" s="11" t="s">
        <v>77</v>
      </c>
      <c r="C4" s="31" t="s">
        <v>20</v>
      </c>
      <c r="D4" s="32">
        <v>3.8275462962962964E-4</v>
      </c>
      <c r="E4" s="49">
        <v>3.8541666666666667E-4</v>
      </c>
      <c r="F4" s="33" t="s">
        <v>91</v>
      </c>
      <c r="G4" s="59">
        <f>E4-D4</f>
        <v>2.6620370370370209E-6</v>
      </c>
      <c r="H4" s="40"/>
      <c r="I4" s="1"/>
      <c r="J4" s="1"/>
    </row>
    <row r="5" spans="1:10" ht="18.75" x14ac:dyDescent="0.25">
      <c r="A5" s="99" t="s">
        <v>14</v>
      </c>
      <c r="B5" s="12" t="s">
        <v>94</v>
      </c>
      <c r="C5" s="76" t="s">
        <v>83</v>
      </c>
      <c r="D5" s="34">
        <v>3.3148148148148148E-4</v>
      </c>
      <c r="E5" s="64">
        <v>3.3321759259259258E-4</v>
      </c>
      <c r="F5" s="65" t="s">
        <v>91</v>
      </c>
      <c r="G5" s="60">
        <f t="shared" ref="G5:G8" si="0">E5-D5</f>
        <v>1.7361111111111006E-6</v>
      </c>
      <c r="H5" s="40"/>
      <c r="I5" s="1"/>
      <c r="J5" s="1"/>
    </row>
    <row r="6" spans="1:10" ht="18.75" x14ac:dyDescent="0.25">
      <c r="A6" s="99"/>
      <c r="B6" s="12" t="s">
        <v>80</v>
      </c>
      <c r="C6" s="76" t="s">
        <v>8</v>
      </c>
      <c r="D6" s="34">
        <v>8.1319444444444451E-4</v>
      </c>
      <c r="E6" s="64">
        <v>8.3530092592592597E-4</v>
      </c>
      <c r="F6" s="65" t="s">
        <v>22</v>
      </c>
      <c r="G6" s="60">
        <f t="shared" si="0"/>
        <v>2.2106481481481456E-5</v>
      </c>
      <c r="H6" s="40"/>
      <c r="I6" s="1"/>
      <c r="J6" s="1"/>
    </row>
    <row r="7" spans="1:10" ht="18.75" x14ac:dyDescent="0.25">
      <c r="A7" s="99"/>
      <c r="B7" s="12" t="s">
        <v>66</v>
      </c>
      <c r="C7" s="76" t="s">
        <v>115</v>
      </c>
      <c r="D7" s="34">
        <v>1.6730324074074076E-3</v>
      </c>
      <c r="E7" s="64">
        <v>1.7103009259259259E-3</v>
      </c>
      <c r="F7" s="65" t="s">
        <v>98</v>
      </c>
      <c r="G7" s="60">
        <f t="shared" si="0"/>
        <v>3.7268518518518293E-5</v>
      </c>
      <c r="H7" s="40"/>
      <c r="I7" s="1"/>
      <c r="J7" s="1"/>
    </row>
    <row r="8" spans="1:10" ht="19.5" thickBot="1" x14ac:dyDescent="0.3">
      <c r="A8" s="100"/>
      <c r="B8" s="9" t="s">
        <v>147</v>
      </c>
      <c r="C8" s="28" t="s">
        <v>76</v>
      </c>
      <c r="D8" s="29">
        <v>1.7355324074074072E-3</v>
      </c>
      <c r="E8" s="57">
        <v>1.7939814814814815E-3</v>
      </c>
      <c r="F8" s="30" t="s">
        <v>12</v>
      </c>
      <c r="G8" s="73">
        <f t="shared" si="0"/>
        <v>5.8449074074074263E-5</v>
      </c>
      <c r="H8" s="40"/>
      <c r="I8" s="1"/>
      <c r="J8" s="1"/>
    </row>
    <row r="9" spans="1:10" ht="18.75" x14ac:dyDescent="0.25">
      <c r="A9" s="98" t="s">
        <v>57</v>
      </c>
      <c r="B9" s="11" t="s">
        <v>90</v>
      </c>
      <c r="C9" s="31" t="s">
        <v>10</v>
      </c>
      <c r="D9" s="32">
        <v>3.4502314814814812E-4</v>
      </c>
      <c r="E9" s="49">
        <v>3.5567129629629626E-4</v>
      </c>
      <c r="F9" s="33" t="s">
        <v>133</v>
      </c>
      <c r="G9" s="59">
        <f>E9-D9</f>
        <v>1.0648148148148138E-5</v>
      </c>
      <c r="H9" s="40"/>
      <c r="I9" s="1"/>
      <c r="J9" s="1"/>
    </row>
    <row r="10" spans="1:10" ht="18.75" x14ac:dyDescent="0.25">
      <c r="A10" s="99" t="s">
        <v>30</v>
      </c>
      <c r="B10" s="12" t="s">
        <v>72</v>
      </c>
      <c r="C10" s="76" t="s">
        <v>83</v>
      </c>
      <c r="D10" s="34">
        <v>3.9930555555555552E-4</v>
      </c>
      <c r="E10" s="64">
        <v>3.9247685185185181E-4</v>
      </c>
      <c r="F10" s="65" t="s">
        <v>93</v>
      </c>
      <c r="G10" s="60">
        <f t="shared" ref="G10:G15" si="1">E10-D10</f>
        <v>-6.8287037037037166E-6</v>
      </c>
      <c r="H10" s="40"/>
      <c r="I10" s="1"/>
      <c r="J10" s="1"/>
    </row>
    <row r="11" spans="1:10" ht="18.75" x14ac:dyDescent="0.25">
      <c r="A11" s="99"/>
      <c r="B11" s="12" t="s">
        <v>25</v>
      </c>
      <c r="C11" s="76" t="s">
        <v>69</v>
      </c>
      <c r="D11" s="34">
        <v>1.6271990740740743E-3</v>
      </c>
      <c r="E11" s="64">
        <v>1.6908564814814813E-3</v>
      </c>
      <c r="F11" s="65" t="s">
        <v>111</v>
      </c>
      <c r="G11" s="60">
        <f t="shared" si="1"/>
        <v>6.3657407407407022E-5</v>
      </c>
      <c r="H11" s="40"/>
      <c r="I11" s="1"/>
      <c r="J11" s="1"/>
    </row>
    <row r="12" spans="1:10" ht="18.75" x14ac:dyDescent="0.25">
      <c r="A12" s="99"/>
      <c r="B12" s="12" t="s">
        <v>73</v>
      </c>
      <c r="C12" s="76" t="s">
        <v>82</v>
      </c>
      <c r="D12" s="34">
        <v>8.9467592592592593E-4</v>
      </c>
      <c r="E12" s="64">
        <v>9.3831018518518515E-4</v>
      </c>
      <c r="F12" s="65" t="s">
        <v>93</v>
      </c>
      <c r="G12" s="60">
        <f t="shared" si="1"/>
        <v>4.3634259259259212E-5</v>
      </c>
      <c r="H12" s="40"/>
      <c r="I12" s="1"/>
      <c r="J12" s="1"/>
    </row>
    <row r="13" spans="1:10" ht="18.75" x14ac:dyDescent="0.25">
      <c r="A13" s="99"/>
      <c r="B13" s="12" t="s">
        <v>152</v>
      </c>
      <c r="C13" s="76" t="s">
        <v>11</v>
      </c>
      <c r="D13" s="34">
        <v>7.5231481481481471E-4</v>
      </c>
      <c r="E13" s="64">
        <v>7.76273148148148E-4</v>
      </c>
      <c r="F13" s="65" t="s">
        <v>135</v>
      </c>
      <c r="G13" s="60">
        <f t="shared" si="1"/>
        <v>2.3958333333333297E-5</v>
      </c>
      <c r="H13" s="40"/>
      <c r="I13" s="1"/>
      <c r="J13" s="1"/>
    </row>
    <row r="14" spans="1:10" ht="18.75" x14ac:dyDescent="0.25">
      <c r="A14" s="99"/>
      <c r="B14" s="12" t="s">
        <v>137</v>
      </c>
      <c r="C14" s="76" t="s">
        <v>117</v>
      </c>
      <c r="D14" s="34">
        <v>1.9255787037037037E-3</v>
      </c>
      <c r="E14" s="64">
        <v>2.1199074074074076E-3</v>
      </c>
      <c r="F14" s="65" t="s">
        <v>6</v>
      </c>
      <c r="G14" s="60">
        <f t="shared" si="1"/>
        <v>1.9432870370370394E-4</v>
      </c>
      <c r="H14" s="40"/>
      <c r="I14" s="1"/>
      <c r="J14" s="1"/>
    </row>
    <row r="15" spans="1:10" ht="19.5" thickBot="1" x14ac:dyDescent="0.3">
      <c r="A15" s="100"/>
      <c r="B15" s="6" t="s">
        <v>151</v>
      </c>
      <c r="C15" s="35" t="s">
        <v>68</v>
      </c>
      <c r="D15" s="36">
        <v>9.0138888888888896E-4</v>
      </c>
      <c r="E15" s="52">
        <v>9.8634259259259248E-4</v>
      </c>
      <c r="F15" s="37" t="s">
        <v>406</v>
      </c>
      <c r="G15" s="63">
        <f t="shared" si="1"/>
        <v>8.4953703703703515E-5</v>
      </c>
      <c r="H15" s="40"/>
      <c r="I15" s="1"/>
      <c r="J15" s="1"/>
    </row>
    <row r="16" spans="1:10" ht="18.75" x14ac:dyDescent="0.25">
      <c r="A16" s="98" t="s">
        <v>50</v>
      </c>
      <c r="B16" s="11" t="s">
        <v>90</v>
      </c>
      <c r="C16" s="31" t="s">
        <v>10</v>
      </c>
      <c r="D16" s="32">
        <v>3.7546296296296291E-4</v>
      </c>
      <c r="E16" s="49">
        <v>3.5902777777777777E-4</v>
      </c>
      <c r="F16" s="33" t="s">
        <v>101</v>
      </c>
      <c r="G16" s="59">
        <f>E16-D16</f>
        <v>-1.643518518518514E-5</v>
      </c>
      <c r="H16" s="40"/>
      <c r="I16" s="1"/>
      <c r="J16" s="1"/>
    </row>
    <row r="17" spans="1:12" ht="18.75" x14ac:dyDescent="0.25">
      <c r="A17" s="99" t="s">
        <v>43</v>
      </c>
      <c r="B17" s="12" t="s">
        <v>24</v>
      </c>
      <c r="C17" s="76" t="s">
        <v>20</v>
      </c>
      <c r="D17" s="34">
        <v>4.3287037037037035E-4</v>
      </c>
      <c r="E17" s="64">
        <v>4.5381944444444441E-4</v>
      </c>
      <c r="F17" s="65" t="s">
        <v>23</v>
      </c>
      <c r="G17" s="60">
        <f t="shared" ref="G17:G24" si="2">E17-D17</f>
        <v>2.0949074074074056E-5</v>
      </c>
      <c r="H17" s="40"/>
      <c r="I17" s="1"/>
      <c r="J17" s="1"/>
    </row>
    <row r="18" spans="1:12" ht="18.75" x14ac:dyDescent="0.25">
      <c r="A18" s="99"/>
      <c r="B18" s="12" t="s">
        <v>72</v>
      </c>
      <c r="C18" s="76" t="s">
        <v>83</v>
      </c>
      <c r="D18" s="34">
        <v>4.0983796296296292E-4</v>
      </c>
      <c r="E18" s="64">
        <v>4.1145833333333328E-4</v>
      </c>
      <c r="F18" s="65" t="s">
        <v>93</v>
      </c>
      <c r="G18" s="60">
        <f t="shared" si="2"/>
        <v>1.6203703703703606E-6</v>
      </c>
      <c r="H18" s="40"/>
      <c r="I18" s="1"/>
      <c r="J18" s="1"/>
    </row>
    <row r="19" spans="1:12" ht="18.75" x14ac:dyDescent="0.25">
      <c r="A19" s="99"/>
      <c r="B19" s="12" t="s">
        <v>86</v>
      </c>
      <c r="C19" s="76" t="s">
        <v>8</v>
      </c>
      <c r="D19" s="34">
        <v>9.511574074074074E-4</v>
      </c>
      <c r="E19" s="64">
        <v>1.025925925925926E-3</v>
      </c>
      <c r="F19" s="65" t="s">
        <v>89</v>
      </c>
      <c r="G19" s="60">
        <f t="shared" si="2"/>
        <v>7.4768518518518608E-5</v>
      </c>
      <c r="H19" s="40"/>
      <c r="I19" s="1"/>
      <c r="J19" s="1"/>
    </row>
    <row r="20" spans="1:12" ht="18.75" x14ac:dyDescent="0.25">
      <c r="A20" s="99"/>
      <c r="B20" s="12" t="s">
        <v>26</v>
      </c>
      <c r="C20" s="76" t="s">
        <v>115</v>
      </c>
      <c r="D20" s="34">
        <v>1.9388888888888886E-3</v>
      </c>
      <c r="E20" s="64">
        <v>1.9819444444444446E-3</v>
      </c>
      <c r="F20" s="65" t="s">
        <v>120</v>
      </c>
      <c r="G20" s="60">
        <f t="shared" si="2"/>
        <v>4.3055555555555946E-5</v>
      </c>
      <c r="H20" s="40"/>
      <c r="I20" s="1"/>
      <c r="J20" s="1"/>
    </row>
    <row r="21" spans="1:12" ht="18.75" x14ac:dyDescent="0.25">
      <c r="A21" s="99"/>
      <c r="B21" s="12" t="s">
        <v>73</v>
      </c>
      <c r="C21" s="76" t="s">
        <v>82</v>
      </c>
      <c r="D21" s="34">
        <v>9.5081018518518518E-4</v>
      </c>
      <c r="E21" s="64">
        <v>1.0194444444444446E-3</v>
      </c>
      <c r="F21" s="65" t="s">
        <v>111</v>
      </c>
      <c r="G21" s="60">
        <f t="shared" si="2"/>
        <v>6.8634259259259386E-5</v>
      </c>
      <c r="H21" s="40"/>
      <c r="I21" s="1"/>
      <c r="J21" s="1"/>
    </row>
    <row r="22" spans="1:12" ht="18.75" x14ac:dyDescent="0.25">
      <c r="A22" s="99"/>
      <c r="B22" s="12" t="s">
        <v>116</v>
      </c>
      <c r="C22" s="76" t="s">
        <v>114</v>
      </c>
      <c r="D22" s="34">
        <v>4.1796296296296295E-3</v>
      </c>
      <c r="E22" s="64">
        <v>4.1392361111111109E-3</v>
      </c>
      <c r="F22" s="65" t="s">
        <v>23</v>
      </c>
      <c r="G22" s="60">
        <f t="shared" si="2"/>
        <v>-4.0393518518518599E-5</v>
      </c>
      <c r="H22" s="40"/>
      <c r="I22" s="1"/>
      <c r="J22" s="1"/>
    </row>
    <row r="23" spans="1:12" ht="18.75" x14ac:dyDescent="0.25">
      <c r="A23" s="99"/>
      <c r="B23" s="12" t="s">
        <v>155</v>
      </c>
      <c r="C23" s="76" t="s">
        <v>76</v>
      </c>
      <c r="D23" s="34">
        <v>2.0708333333333334E-3</v>
      </c>
      <c r="E23" s="64">
        <v>2.1767361111111111E-3</v>
      </c>
      <c r="F23" s="65" t="s">
        <v>89</v>
      </c>
      <c r="G23" s="60">
        <f t="shared" si="2"/>
        <v>1.0590277777777768E-4</v>
      </c>
      <c r="H23" s="40"/>
      <c r="I23" s="1"/>
      <c r="J23" s="1"/>
    </row>
    <row r="24" spans="1:12" ht="19.5" thickBot="1" x14ac:dyDescent="0.3">
      <c r="A24" s="100"/>
      <c r="B24" s="6" t="s">
        <v>151</v>
      </c>
      <c r="C24" s="35" t="s">
        <v>68</v>
      </c>
      <c r="D24" s="36">
        <v>9.3576388888888908E-4</v>
      </c>
      <c r="E24" s="52">
        <v>9.6782407407407407E-4</v>
      </c>
      <c r="F24" s="37" t="s">
        <v>109</v>
      </c>
      <c r="G24" s="63">
        <f t="shared" si="2"/>
        <v>3.2060185185184991E-5</v>
      </c>
      <c r="H24" s="40"/>
      <c r="I24" s="1"/>
      <c r="J24" s="1"/>
    </row>
    <row r="25" spans="1:12" ht="18.75" x14ac:dyDescent="0.25">
      <c r="A25" s="98" t="s">
        <v>35</v>
      </c>
      <c r="B25" s="11" t="s">
        <v>86</v>
      </c>
      <c r="C25" s="31" t="s">
        <v>8</v>
      </c>
      <c r="D25" s="32">
        <v>9.4212962962962968E-4</v>
      </c>
      <c r="E25" s="49">
        <v>1.0069444444444444E-3</v>
      </c>
      <c r="F25" s="33" t="s">
        <v>98</v>
      </c>
      <c r="G25" s="59">
        <f>E25-D25</f>
        <v>6.4814814814814748E-5</v>
      </c>
      <c r="H25" s="40"/>
      <c r="I25" s="1"/>
      <c r="J25" s="1"/>
    </row>
    <row r="26" spans="1:12" ht="18.75" x14ac:dyDescent="0.25">
      <c r="A26" s="99" t="s">
        <v>30</v>
      </c>
      <c r="B26" s="12" t="s">
        <v>26</v>
      </c>
      <c r="C26" s="76" t="s">
        <v>115</v>
      </c>
      <c r="D26" s="34">
        <v>1.9626157407407409E-3</v>
      </c>
      <c r="E26" s="64">
        <v>2.0805555555555555E-3</v>
      </c>
      <c r="F26" s="65" t="s">
        <v>123</v>
      </c>
      <c r="G26" s="60">
        <f t="shared" ref="G26:G28" si="3">E26-D26</f>
        <v>1.1793981481481464E-4</v>
      </c>
      <c r="H26" s="40"/>
      <c r="I26" s="1"/>
      <c r="J26" s="1"/>
    </row>
    <row r="27" spans="1:12" ht="18.75" x14ac:dyDescent="0.25">
      <c r="A27" s="99"/>
      <c r="B27" s="12" t="s">
        <v>152</v>
      </c>
      <c r="C27" s="16" t="s">
        <v>11</v>
      </c>
      <c r="D27" s="20">
        <v>8.0787037037037036E-4</v>
      </c>
      <c r="E27" s="51">
        <v>8.2592592592592602E-4</v>
      </c>
      <c r="F27" s="17" t="s">
        <v>414</v>
      </c>
      <c r="G27" s="60">
        <f t="shared" si="3"/>
        <v>1.8055555555555663E-5</v>
      </c>
      <c r="H27" s="40"/>
      <c r="I27" s="1"/>
      <c r="J27" s="1"/>
    </row>
    <row r="28" spans="1:12" ht="19.5" thickBot="1" x14ac:dyDescent="0.3">
      <c r="A28" s="100"/>
      <c r="B28" s="6" t="s">
        <v>155</v>
      </c>
      <c r="C28" s="35" t="s">
        <v>76</v>
      </c>
      <c r="D28" s="36">
        <v>2.0226851851851851E-3</v>
      </c>
      <c r="E28" s="52">
        <v>2.154513888888889E-3</v>
      </c>
      <c r="F28" s="37" t="s">
        <v>84</v>
      </c>
      <c r="G28" s="63">
        <f t="shared" si="3"/>
        <v>1.3182870370370388E-4</v>
      </c>
      <c r="H28" s="40"/>
      <c r="I28" s="1"/>
      <c r="J28" s="1"/>
    </row>
    <row r="29" spans="1:12" s="41" customFormat="1" ht="18.75" x14ac:dyDescent="0.25">
      <c r="A29" s="98" t="s">
        <v>58</v>
      </c>
      <c r="B29" s="11" t="s">
        <v>88</v>
      </c>
      <c r="C29" s="31" t="s">
        <v>10</v>
      </c>
      <c r="D29" s="32">
        <v>3.3958333333333328E-4</v>
      </c>
      <c r="E29" s="49">
        <v>3.5162037037037036E-4</v>
      </c>
      <c r="F29" s="33" t="s">
        <v>109</v>
      </c>
      <c r="G29" s="59">
        <f>E29-D29</f>
        <v>1.2037037037037073E-5</v>
      </c>
      <c r="I29"/>
      <c r="J29"/>
      <c r="K29"/>
      <c r="L29"/>
    </row>
    <row r="30" spans="1:12" s="41" customFormat="1" ht="18.75" x14ac:dyDescent="0.25">
      <c r="A30" s="99" t="s">
        <v>29</v>
      </c>
      <c r="B30" s="14" t="s">
        <v>77</v>
      </c>
      <c r="C30" s="25" t="s">
        <v>20</v>
      </c>
      <c r="D30" s="26">
        <v>4.0555555555555554E-4</v>
      </c>
      <c r="E30" s="72">
        <v>4.0127314814814816E-4</v>
      </c>
      <c r="F30" s="27" t="s">
        <v>13</v>
      </c>
      <c r="G30" s="61">
        <f t="shared" ref="G30:G35" si="4">E30-D30</f>
        <v>-4.2824074074073815E-6</v>
      </c>
      <c r="I30"/>
      <c r="J30"/>
      <c r="K30"/>
      <c r="L30"/>
    </row>
    <row r="31" spans="1:12" s="41" customFormat="1" ht="18.75" x14ac:dyDescent="0.25">
      <c r="A31" s="99"/>
      <c r="B31" s="12" t="s">
        <v>94</v>
      </c>
      <c r="C31" s="76" t="s">
        <v>83</v>
      </c>
      <c r="D31" s="34">
        <v>3.6932870370370375E-4</v>
      </c>
      <c r="E31" s="64">
        <v>3.692129629629629E-4</v>
      </c>
      <c r="F31" s="65" t="s">
        <v>100</v>
      </c>
      <c r="G31" s="60">
        <f t="shared" si="4"/>
        <v>-1.1574074074084846E-7</v>
      </c>
      <c r="I31"/>
      <c r="J31"/>
      <c r="K31"/>
      <c r="L31"/>
    </row>
    <row r="32" spans="1:12" s="41" customFormat="1" ht="18.75" x14ac:dyDescent="0.25">
      <c r="A32" s="99"/>
      <c r="B32" s="12" t="s">
        <v>80</v>
      </c>
      <c r="C32" s="76" t="s">
        <v>8</v>
      </c>
      <c r="D32" s="34">
        <v>8.9872685185185183E-4</v>
      </c>
      <c r="E32" s="64">
        <v>9.090277777777777E-4</v>
      </c>
      <c r="F32" s="65" t="s">
        <v>15</v>
      </c>
      <c r="G32" s="60">
        <f t="shared" si="4"/>
        <v>1.0300925925925864E-5</v>
      </c>
      <c r="I32"/>
      <c r="J32"/>
      <c r="K32"/>
      <c r="L32"/>
    </row>
    <row r="33" spans="1:12" s="41" customFormat="1" ht="18.75" x14ac:dyDescent="0.25">
      <c r="A33" s="99"/>
      <c r="B33" s="12" t="s">
        <v>81</v>
      </c>
      <c r="C33" s="76" t="s">
        <v>82</v>
      </c>
      <c r="D33" s="34">
        <v>8.1122685185185171E-4</v>
      </c>
      <c r="E33" s="64">
        <v>8.8553240740740747E-4</v>
      </c>
      <c r="F33" s="65" t="s">
        <v>119</v>
      </c>
      <c r="G33" s="60">
        <f t="shared" si="4"/>
        <v>7.4305555555555756E-5</v>
      </c>
      <c r="I33"/>
      <c r="J33"/>
      <c r="K33"/>
      <c r="L33"/>
    </row>
    <row r="34" spans="1:12" s="41" customFormat="1" ht="18.75" x14ac:dyDescent="0.25">
      <c r="A34" s="99"/>
      <c r="B34" s="12" t="s">
        <v>162</v>
      </c>
      <c r="C34" s="76" t="s">
        <v>11</v>
      </c>
      <c r="D34" s="34">
        <v>7.6203703703703709E-4</v>
      </c>
      <c r="E34" s="64">
        <v>7.600694444444444E-4</v>
      </c>
      <c r="F34" s="65" t="s">
        <v>134</v>
      </c>
      <c r="G34" s="60">
        <f t="shared" si="4"/>
        <v>-1.9675925925926891E-6</v>
      </c>
      <c r="I34"/>
      <c r="J34"/>
      <c r="K34"/>
      <c r="L34"/>
    </row>
    <row r="35" spans="1:12" s="41" customFormat="1" ht="19.5" thickBot="1" x14ac:dyDescent="0.3">
      <c r="A35" s="100"/>
      <c r="B35" s="6" t="s">
        <v>147</v>
      </c>
      <c r="C35" s="35" t="s">
        <v>76</v>
      </c>
      <c r="D35" s="36">
        <v>1.9774305555555556E-3</v>
      </c>
      <c r="E35" s="52">
        <v>1.9589120370370372E-3</v>
      </c>
      <c r="F35" s="37" t="s">
        <v>15</v>
      </c>
      <c r="G35" s="63">
        <f t="shared" si="4"/>
        <v>-1.8518518518518406E-5</v>
      </c>
      <c r="I35"/>
      <c r="J35"/>
      <c r="K35"/>
      <c r="L35"/>
    </row>
  </sheetData>
  <mergeCells count="1">
    <mergeCell ref="A1:G1"/>
  </mergeCells>
  <conditionalFormatting sqref="G4:G35">
    <cfRule type="cellIs" priority="1" operator="equal">
      <formula>0</formula>
    </cfRule>
    <cfRule type="cellIs" dxfId="61" priority="2" operator="lessThan">
      <formula>0</formula>
    </cfRule>
    <cfRule type="cellIs" dxfId="60" priority="3" operator="greaterThan">
      <formula>0</formula>
    </cfRule>
  </conditionalFormatting>
  <pageMargins left="0.31496062992125984" right="0.19685039370078741" top="0.19685039370078741" bottom="0.3937007874015748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00259-FB03-4884-90DC-5C9283AAB91B}">
  <dimension ref="A1:L80"/>
  <sheetViews>
    <sheetView tabSelected="1" zoomScaleNormal="100" workbookViewId="0">
      <pane ySplit="3" topLeftCell="A4" activePane="bottomLeft" state="frozen"/>
      <selection pane="bottomLeft" activeCell="F72" sqref="F72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0" ht="18.75" x14ac:dyDescent="0.25">
      <c r="A1" s="232" t="s">
        <v>415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0" ht="19.5" thickBot="1" x14ac:dyDescent="0.3">
      <c r="A2" s="127" t="s">
        <v>416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0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0" ht="18.75" x14ac:dyDescent="0.25">
      <c r="A4" s="98" t="s">
        <v>187</v>
      </c>
      <c r="B4" s="11" t="s">
        <v>90</v>
      </c>
      <c r="C4" s="31" t="s">
        <v>8</v>
      </c>
      <c r="D4" s="32">
        <v>1.5300925925925924E-3</v>
      </c>
      <c r="E4" s="49">
        <v>1.5045138888888888E-3</v>
      </c>
      <c r="F4" s="33" t="s">
        <v>91</v>
      </c>
      <c r="G4" s="59">
        <f>E4-D4</f>
        <v>-2.5578703703703657E-5</v>
      </c>
      <c r="H4" s="40"/>
      <c r="I4" s="1"/>
      <c r="J4" s="1"/>
    </row>
    <row r="5" spans="1:10" ht="18.75" x14ac:dyDescent="0.25">
      <c r="A5" s="99" t="s">
        <v>53</v>
      </c>
      <c r="B5" s="12" t="s">
        <v>87</v>
      </c>
      <c r="C5" s="76" t="s">
        <v>10</v>
      </c>
      <c r="D5" s="34">
        <v>6.5046296296296304E-4</v>
      </c>
      <c r="E5" s="64">
        <v>6.3252314814814812E-4</v>
      </c>
      <c r="F5" s="65" t="s">
        <v>96</v>
      </c>
      <c r="G5" s="60">
        <f t="shared" ref="G5:G9" si="0">E5-D5</f>
        <v>-1.7939814814814923E-5</v>
      </c>
      <c r="H5" s="40"/>
      <c r="I5" s="1"/>
      <c r="J5" s="1"/>
    </row>
    <row r="6" spans="1:10" ht="18.75" x14ac:dyDescent="0.25">
      <c r="A6" s="99"/>
      <c r="B6" s="12" t="s">
        <v>72</v>
      </c>
      <c r="C6" s="76" t="s">
        <v>68</v>
      </c>
      <c r="D6" s="34">
        <v>1.6400462962962963E-3</v>
      </c>
      <c r="E6" s="64">
        <v>1.5292824074074074E-3</v>
      </c>
      <c r="F6" s="65" t="s">
        <v>6</v>
      </c>
      <c r="G6" s="60">
        <f t="shared" si="0"/>
        <v>-1.1076388888888898E-4</v>
      </c>
      <c r="H6" s="40"/>
      <c r="I6" s="1"/>
      <c r="J6" s="1"/>
    </row>
    <row r="7" spans="1:10" ht="18.75" x14ac:dyDescent="0.25">
      <c r="A7" s="99"/>
      <c r="B7" s="12" t="s">
        <v>81</v>
      </c>
      <c r="C7" s="76" t="s">
        <v>20</v>
      </c>
      <c r="D7" s="34">
        <v>6.8113425925925926E-4</v>
      </c>
      <c r="E7" s="64">
        <v>7.0833333333333338E-4</v>
      </c>
      <c r="F7" s="65" t="s">
        <v>96</v>
      </c>
      <c r="G7" s="60">
        <f t="shared" si="0"/>
        <v>2.7199074074074126E-5</v>
      </c>
      <c r="H7" s="40"/>
      <c r="I7" s="1"/>
      <c r="J7" s="1"/>
    </row>
    <row r="8" spans="1:10" ht="18.75" x14ac:dyDescent="0.25">
      <c r="A8" s="99"/>
      <c r="B8" s="12" t="s">
        <v>67</v>
      </c>
      <c r="C8" s="76" t="s">
        <v>11</v>
      </c>
      <c r="D8" s="34">
        <v>1.4791666666666666E-3</v>
      </c>
      <c r="E8" s="64">
        <v>1.459375E-3</v>
      </c>
      <c r="F8" s="65" t="s">
        <v>101</v>
      </c>
      <c r="G8" s="60">
        <f t="shared" si="0"/>
        <v>-1.9791666666666655E-5</v>
      </c>
      <c r="H8" s="40"/>
      <c r="I8" s="1"/>
      <c r="J8" s="1"/>
    </row>
    <row r="9" spans="1:10" ht="19.5" thickBot="1" x14ac:dyDescent="0.3">
      <c r="A9" s="99"/>
      <c r="B9" s="6" t="s">
        <v>110</v>
      </c>
      <c r="C9" s="35" t="s">
        <v>75</v>
      </c>
      <c r="D9" s="36">
        <v>7.0219907407407416E-4</v>
      </c>
      <c r="E9" s="52">
        <v>7.3472222222222222E-4</v>
      </c>
      <c r="F9" s="37" t="s">
        <v>93</v>
      </c>
      <c r="G9" s="63">
        <f t="shared" si="0"/>
        <v>3.252314814814806E-5</v>
      </c>
      <c r="H9" s="40"/>
      <c r="I9" s="1"/>
      <c r="J9" s="1"/>
    </row>
    <row r="10" spans="1:10" ht="18.75" x14ac:dyDescent="0.25">
      <c r="A10" s="98" t="s">
        <v>188</v>
      </c>
      <c r="B10" s="11" t="s">
        <v>90</v>
      </c>
      <c r="C10" s="31" t="s">
        <v>8</v>
      </c>
      <c r="D10" s="32">
        <v>1.8750000000000001E-3</v>
      </c>
      <c r="E10" s="49">
        <v>1.7856481481481482E-3</v>
      </c>
      <c r="F10" s="33" t="s">
        <v>15</v>
      </c>
      <c r="G10" s="59">
        <f>E10-D10</f>
        <v>-8.9351851851851962E-5</v>
      </c>
      <c r="H10" s="40"/>
      <c r="I10" s="1"/>
      <c r="J10" s="1"/>
    </row>
    <row r="11" spans="1:10" ht="18.75" x14ac:dyDescent="0.25">
      <c r="A11" s="99" t="s">
        <v>189</v>
      </c>
      <c r="B11" s="12" t="s">
        <v>87</v>
      </c>
      <c r="C11" s="76" t="s">
        <v>10</v>
      </c>
      <c r="D11" s="34">
        <v>8.5949074074074085E-4</v>
      </c>
      <c r="E11" s="64">
        <v>7.6365740740740734E-4</v>
      </c>
      <c r="F11" s="65" t="s">
        <v>6</v>
      </c>
      <c r="G11" s="60">
        <f t="shared" ref="G11:G12" si="1">E11-D11</f>
        <v>-9.5833333333333512E-5</v>
      </c>
      <c r="H11" s="40"/>
      <c r="I11" s="1"/>
      <c r="J11" s="1"/>
    </row>
    <row r="12" spans="1:10" ht="18.75" x14ac:dyDescent="0.25">
      <c r="A12" s="99"/>
      <c r="B12" s="12" t="s">
        <v>81</v>
      </c>
      <c r="C12" s="76" t="s">
        <v>20</v>
      </c>
      <c r="D12" s="34">
        <v>8.1875000000000003E-4</v>
      </c>
      <c r="E12" s="64">
        <v>8.7581018518518509E-4</v>
      </c>
      <c r="F12" s="65" t="s">
        <v>15</v>
      </c>
      <c r="G12" s="60">
        <f t="shared" si="1"/>
        <v>5.7060185185185057E-5</v>
      </c>
      <c r="H12" s="40"/>
      <c r="I12" s="1"/>
      <c r="J12" s="1"/>
    </row>
    <row r="13" spans="1:10" ht="19.5" thickBot="1" x14ac:dyDescent="0.3">
      <c r="A13" s="100"/>
      <c r="B13" s="6" t="s">
        <v>110</v>
      </c>
      <c r="C13" s="35" t="s">
        <v>75</v>
      </c>
      <c r="D13" s="36"/>
      <c r="E13" s="52">
        <v>8.137731481481481E-4</v>
      </c>
      <c r="F13" s="37" t="s">
        <v>22</v>
      </c>
      <c r="G13" s="63"/>
      <c r="H13" s="40"/>
      <c r="I13" s="1"/>
      <c r="J13" s="1"/>
    </row>
    <row r="14" spans="1:10" ht="19.5" thickBot="1" x14ac:dyDescent="0.3">
      <c r="A14" s="99" t="s">
        <v>417</v>
      </c>
      <c r="B14" s="75" t="s">
        <v>88</v>
      </c>
      <c r="C14" s="45" t="s">
        <v>8</v>
      </c>
      <c r="D14" s="46"/>
      <c r="E14" s="50">
        <v>1.9116898148148148E-3</v>
      </c>
      <c r="F14" s="47" t="s">
        <v>91</v>
      </c>
      <c r="G14" s="59"/>
      <c r="H14" s="40"/>
      <c r="I14" s="1"/>
      <c r="J14" s="1"/>
    </row>
    <row r="15" spans="1:10" ht="18.75" x14ac:dyDescent="0.25">
      <c r="A15" s="98" t="s">
        <v>277</v>
      </c>
      <c r="B15" s="15" t="s">
        <v>90</v>
      </c>
      <c r="C15" s="22" t="s">
        <v>8</v>
      </c>
      <c r="D15" s="23">
        <v>1.8752314814814814E-3</v>
      </c>
      <c r="E15" s="54">
        <v>1.7984953703703704E-3</v>
      </c>
      <c r="F15" s="24" t="s">
        <v>13</v>
      </c>
      <c r="G15" s="71">
        <f>E15-D15</f>
        <v>-7.6736111111110972E-5</v>
      </c>
      <c r="H15" s="40"/>
      <c r="I15" s="1"/>
      <c r="J15" s="1"/>
    </row>
    <row r="16" spans="1:10" ht="18.75" x14ac:dyDescent="0.25">
      <c r="A16" s="99" t="s">
        <v>278</v>
      </c>
      <c r="B16" s="14" t="s">
        <v>87</v>
      </c>
      <c r="C16" s="25" t="s">
        <v>10</v>
      </c>
      <c r="D16" s="26">
        <v>7.6793981481481472E-4</v>
      </c>
      <c r="E16" s="72">
        <v>8.2997685185185182E-4</v>
      </c>
      <c r="F16" s="27" t="s">
        <v>12</v>
      </c>
      <c r="G16" s="61">
        <f t="shared" ref="G16:G17" si="2">E16-D16</f>
        <v>6.2037037037037095E-5</v>
      </c>
      <c r="H16" s="40"/>
      <c r="I16" s="1"/>
      <c r="J16" s="1"/>
    </row>
    <row r="17" spans="1:12" ht="18.75" x14ac:dyDescent="0.25">
      <c r="A17" s="99"/>
      <c r="B17" s="14" t="s">
        <v>81</v>
      </c>
      <c r="C17" s="25" t="s">
        <v>20</v>
      </c>
      <c r="D17" s="26">
        <v>8.0289351851851843E-4</v>
      </c>
      <c r="E17" s="72">
        <v>8.2812499999999987E-4</v>
      </c>
      <c r="F17" s="27" t="s">
        <v>12</v>
      </c>
      <c r="G17" s="61">
        <f t="shared" si="2"/>
        <v>2.5231481481481437E-5</v>
      </c>
      <c r="H17" s="40"/>
      <c r="I17" s="1"/>
      <c r="J17" s="1"/>
    </row>
    <row r="18" spans="1:12" ht="19.5" thickBot="1" x14ac:dyDescent="0.3">
      <c r="A18" s="100"/>
      <c r="B18" s="9" t="s">
        <v>110</v>
      </c>
      <c r="C18" s="28" t="s">
        <v>75</v>
      </c>
      <c r="D18" s="29"/>
      <c r="E18" s="57">
        <v>8.1655092592592586E-4</v>
      </c>
      <c r="F18" s="30" t="s">
        <v>12</v>
      </c>
      <c r="G18" s="73"/>
      <c r="H18" s="40"/>
      <c r="I18" s="1"/>
      <c r="J18" s="1"/>
    </row>
    <row r="19" spans="1:12" ht="18.75" x14ac:dyDescent="0.25">
      <c r="A19" s="98" t="s">
        <v>191</v>
      </c>
      <c r="B19" s="11" t="s">
        <v>87</v>
      </c>
      <c r="C19" s="31" t="s">
        <v>10</v>
      </c>
      <c r="D19" s="32">
        <v>5.4675925925925931E-4</v>
      </c>
      <c r="E19" s="49">
        <v>5.1851851851851853E-4</v>
      </c>
      <c r="F19" s="33" t="s">
        <v>85</v>
      </c>
      <c r="G19" s="59">
        <f>E19-D19</f>
        <v>-2.8240740740740787E-5</v>
      </c>
      <c r="H19" s="40"/>
      <c r="I19" s="1"/>
      <c r="J19" s="1"/>
    </row>
    <row r="20" spans="1:12" ht="18.75" x14ac:dyDescent="0.25">
      <c r="A20" s="99" t="s">
        <v>53</v>
      </c>
      <c r="B20" s="12" t="s">
        <v>72</v>
      </c>
      <c r="C20" s="76" t="s">
        <v>68</v>
      </c>
      <c r="D20" s="34">
        <v>1.3324074074074074E-3</v>
      </c>
      <c r="E20" s="64">
        <v>1.2958333333333335E-3</v>
      </c>
      <c r="F20" s="65" t="s">
        <v>22</v>
      </c>
      <c r="G20" s="60">
        <f t="shared" ref="G20:G22" si="3">E20-D20</f>
        <v>-3.6574074074073853E-5</v>
      </c>
      <c r="H20" s="40"/>
      <c r="I20" s="1"/>
      <c r="J20" s="1"/>
    </row>
    <row r="21" spans="1:12" ht="18.75" x14ac:dyDescent="0.25">
      <c r="A21" s="99"/>
      <c r="B21" s="48" t="s">
        <v>81</v>
      </c>
      <c r="C21" s="16" t="s">
        <v>20</v>
      </c>
      <c r="D21" s="20">
        <v>7.0289351851851849E-4</v>
      </c>
      <c r="E21" s="51">
        <v>7.6215277777777772E-4</v>
      </c>
      <c r="F21" s="17" t="s">
        <v>97</v>
      </c>
      <c r="G21" s="60">
        <f t="shared" si="3"/>
        <v>5.9259259259259226E-5</v>
      </c>
      <c r="H21" s="40"/>
      <c r="I21" s="1"/>
      <c r="J21" s="1"/>
    </row>
    <row r="22" spans="1:12" ht="19.5" thickBot="1" x14ac:dyDescent="0.3">
      <c r="A22" s="100"/>
      <c r="B22" s="6" t="s">
        <v>67</v>
      </c>
      <c r="C22" s="35" t="s">
        <v>11</v>
      </c>
      <c r="D22" s="36">
        <v>1.2465277777777776E-3</v>
      </c>
      <c r="E22" s="52">
        <v>1.261574074074074E-3</v>
      </c>
      <c r="F22" s="37" t="s">
        <v>98</v>
      </c>
      <c r="G22" s="63">
        <f t="shared" si="3"/>
        <v>1.5046296296296422E-5</v>
      </c>
      <c r="H22" s="40"/>
      <c r="I22" s="1"/>
      <c r="J22" s="1"/>
    </row>
    <row r="23" spans="1:12" ht="18.75" x14ac:dyDescent="0.25">
      <c r="A23" s="99" t="s">
        <v>59</v>
      </c>
      <c r="B23" s="75" t="s">
        <v>87</v>
      </c>
      <c r="C23" s="45" t="s">
        <v>10</v>
      </c>
      <c r="D23" s="46">
        <v>4.7013888888888886E-4</v>
      </c>
      <c r="E23" s="50">
        <v>4.6030092592592601E-4</v>
      </c>
      <c r="F23" s="47" t="s">
        <v>22</v>
      </c>
      <c r="G23" s="66">
        <f t="shared" ref="G23:G28" si="4">E23-D23</f>
        <v>-9.8379629629628492E-6</v>
      </c>
      <c r="H23" s="40"/>
      <c r="I23" s="1"/>
      <c r="J23" s="1"/>
    </row>
    <row r="24" spans="1:12" ht="18.75" x14ac:dyDescent="0.25">
      <c r="A24" s="99" t="s">
        <v>53</v>
      </c>
      <c r="B24" s="12" t="s">
        <v>86</v>
      </c>
      <c r="C24" s="76" t="s">
        <v>106</v>
      </c>
      <c r="D24" s="34">
        <v>1.2143518518518521E-3</v>
      </c>
      <c r="E24" s="64">
        <v>1.1869212962962962E-3</v>
      </c>
      <c r="F24" s="65" t="s">
        <v>84</v>
      </c>
      <c r="G24" s="60">
        <f t="shared" si="4"/>
        <v>-2.7430555555555932E-5</v>
      </c>
      <c r="H24" s="40"/>
      <c r="I24" s="1"/>
      <c r="J24" s="1"/>
    </row>
    <row r="25" spans="1:12" ht="18.75" x14ac:dyDescent="0.25">
      <c r="A25" s="99"/>
      <c r="B25" s="12" t="s">
        <v>418</v>
      </c>
      <c r="C25" s="76" t="s">
        <v>106</v>
      </c>
      <c r="D25" s="34">
        <v>1.1869212962962962E-3</v>
      </c>
      <c r="E25" s="64">
        <v>1.1508101851851851E-3</v>
      </c>
      <c r="F25" s="65" t="s">
        <v>6</v>
      </c>
      <c r="G25" s="60">
        <f t="shared" si="4"/>
        <v>-3.6111111111111109E-5</v>
      </c>
      <c r="H25" s="40"/>
      <c r="I25" s="1"/>
      <c r="J25" s="1"/>
    </row>
    <row r="26" spans="1:12" ht="18.75" x14ac:dyDescent="0.25">
      <c r="A26" s="99"/>
      <c r="B26" s="12" t="s">
        <v>81</v>
      </c>
      <c r="C26" s="76" t="s">
        <v>20</v>
      </c>
      <c r="D26" s="34">
        <v>6.4201388888888891E-4</v>
      </c>
      <c r="E26" s="64">
        <v>6.3043981481481479E-4</v>
      </c>
      <c r="F26" s="65" t="s">
        <v>92</v>
      </c>
      <c r="G26" s="60">
        <f t="shared" si="4"/>
        <v>-1.1574074074074112E-5</v>
      </c>
      <c r="H26" s="40"/>
      <c r="I26" s="1"/>
      <c r="J26" s="1"/>
    </row>
    <row r="27" spans="1:12" ht="18.75" x14ac:dyDescent="0.25">
      <c r="A27" s="99"/>
      <c r="B27" s="12" t="s">
        <v>67</v>
      </c>
      <c r="C27" s="76" t="s">
        <v>11</v>
      </c>
      <c r="D27" s="34">
        <v>1.0896990740740741E-3</v>
      </c>
      <c r="E27" s="64">
        <v>1.0959490740740741E-3</v>
      </c>
      <c r="F27" s="65" t="s">
        <v>91</v>
      </c>
      <c r="G27" s="60">
        <f t="shared" si="4"/>
        <v>6.2499999999999622E-6</v>
      </c>
      <c r="H27" s="40"/>
      <c r="I27" s="1"/>
      <c r="J27" s="1"/>
    </row>
    <row r="28" spans="1:12" ht="19.5" thickBot="1" x14ac:dyDescent="0.3">
      <c r="A28" s="100"/>
      <c r="B28" s="6" t="s">
        <v>110</v>
      </c>
      <c r="C28" s="35" t="s">
        <v>75</v>
      </c>
      <c r="D28" s="36">
        <v>5.4976851851851855E-4</v>
      </c>
      <c r="E28" s="52">
        <v>5.5324074074074075E-4</v>
      </c>
      <c r="F28" s="37" t="s">
        <v>6</v>
      </c>
      <c r="G28" s="63">
        <f t="shared" si="4"/>
        <v>3.4722222222222012E-6</v>
      </c>
      <c r="H28" s="40"/>
      <c r="I28" s="1"/>
      <c r="J28" s="1"/>
    </row>
    <row r="29" spans="1:12" ht="18.75" x14ac:dyDescent="0.25">
      <c r="A29" s="98" t="s">
        <v>419</v>
      </c>
      <c r="B29" s="15" t="s">
        <v>87</v>
      </c>
      <c r="C29" s="22" t="s">
        <v>10</v>
      </c>
      <c r="D29" s="23"/>
      <c r="E29" s="54">
        <v>9.1157407407407409E-4</v>
      </c>
      <c r="F29" s="24" t="s">
        <v>9</v>
      </c>
      <c r="G29" s="71"/>
      <c r="H29" s="40"/>
      <c r="I29" s="1"/>
      <c r="J29" s="1"/>
    </row>
    <row r="30" spans="1:12" ht="19.5" thickBot="1" x14ac:dyDescent="0.3">
      <c r="A30" s="100" t="s">
        <v>278</v>
      </c>
      <c r="B30" s="9" t="s">
        <v>81</v>
      </c>
      <c r="C30" s="28" t="s">
        <v>20</v>
      </c>
      <c r="D30" s="29"/>
      <c r="E30" s="57">
        <v>9.6898148148148136E-4</v>
      </c>
      <c r="F30" s="30" t="s">
        <v>9</v>
      </c>
      <c r="G30" s="73"/>
      <c r="H30" s="40"/>
      <c r="I30" s="1"/>
      <c r="J30" s="1"/>
    </row>
    <row r="31" spans="1:12" s="41" customFormat="1" ht="18.75" x14ac:dyDescent="0.25">
      <c r="A31" s="98" t="s">
        <v>60</v>
      </c>
      <c r="B31" s="11" t="s">
        <v>88</v>
      </c>
      <c r="C31" s="31" t="s">
        <v>8</v>
      </c>
      <c r="D31" s="32">
        <v>1.4509259259259258E-3</v>
      </c>
      <c r="E31" s="49">
        <v>1.364236111111111E-3</v>
      </c>
      <c r="F31" s="33" t="s">
        <v>15</v>
      </c>
      <c r="G31" s="59">
        <f>E31-D31</f>
        <v>-8.6689814814814832E-5</v>
      </c>
      <c r="I31"/>
      <c r="J31"/>
      <c r="K31"/>
      <c r="L31"/>
    </row>
    <row r="32" spans="1:12" s="41" customFormat="1" ht="18.75" x14ac:dyDescent="0.25">
      <c r="A32" s="99" t="s">
        <v>53</v>
      </c>
      <c r="B32" s="12" t="s">
        <v>78</v>
      </c>
      <c r="C32" s="76" t="s">
        <v>10</v>
      </c>
      <c r="D32" s="34">
        <v>5.5358796296296297E-4</v>
      </c>
      <c r="E32" s="64">
        <v>5.6099537037037034E-4</v>
      </c>
      <c r="F32" s="65" t="s">
        <v>89</v>
      </c>
      <c r="G32" s="60">
        <f t="shared" ref="G32:G36" si="5">E32-D32</f>
        <v>7.4074074074073626E-6</v>
      </c>
      <c r="I32"/>
      <c r="J32"/>
      <c r="K32"/>
      <c r="L32"/>
    </row>
    <row r="33" spans="1:12" s="41" customFormat="1" ht="18.75" x14ac:dyDescent="0.25">
      <c r="A33" s="99"/>
      <c r="B33" s="12" t="s">
        <v>94</v>
      </c>
      <c r="C33" s="76" t="s">
        <v>68</v>
      </c>
      <c r="D33" s="34">
        <v>1.4461805555555556E-3</v>
      </c>
      <c r="E33" s="64">
        <v>1.5262731481481483E-3</v>
      </c>
      <c r="F33" s="65" t="s">
        <v>6</v>
      </c>
      <c r="G33" s="60">
        <f t="shared" si="5"/>
        <v>8.0092592592592758E-5</v>
      </c>
      <c r="I33"/>
      <c r="J33"/>
      <c r="K33"/>
      <c r="L33"/>
    </row>
    <row r="34" spans="1:12" s="41" customFormat="1" ht="18.75" x14ac:dyDescent="0.25">
      <c r="A34" s="99"/>
      <c r="B34" s="12" t="s">
        <v>74</v>
      </c>
      <c r="C34" s="76" t="s">
        <v>20</v>
      </c>
      <c r="D34" s="34">
        <v>6.2326388888888891E-4</v>
      </c>
      <c r="E34" s="64">
        <v>6.3703703703703698E-4</v>
      </c>
      <c r="F34" s="65" t="s">
        <v>6</v>
      </c>
      <c r="G34" s="60">
        <f t="shared" si="5"/>
        <v>1.3773148148148065E-5</v>
      </c>
      <c r="I34"/>
      <c r="J34"/>
      <c r="K34"/>
      <c r="L34"/>
    </row>
    <row r="35" spans="1:12" s="41" customFormat="1" ht="18.75" x14ac:dyDescent="0.25">
      <c r="A35" s="99"/>
      <c r="B35" s="12" t="s">
        <v>104</v>
      </c>
      <c r="C35" s="76" t="s">
        <v>11</v>
      </c>
      <c r="D35" s="34">
        <v>1.3184027777777777E-3</v>
      </c>
      <c r="E35" s="64">
        <v>1.3010416666666667E-3</v>
      </c>
      <c r="F35" s="65" t="s">
        <v>85</v>
      </c>
      <c r="G35" s="60">
        <f t="shared" si="5"/>
        <v>-1.7361111111111006E-5</v>
      </c>
      <c r="I35"/>
      <c r="J35"/>
      <c r="K35"/>
      <c r="L35"/>
    </row>
    <row r="36" spans="1:12" s="41" customFormat="1" ht="19.5" thickBot="1" x14ac:dyDescent="0.3">
      <c r="A36" s="100"/>
      <c r="B36" s="6" t="s">
        <v>152</v>
      </c>
      <c r="C36" s="35" t="s">
        <v>75</v>
      </c>
      <c r="D36" s="36">
        <v>6.5810185185185188E-4</v>
      </c>
      <c r="E36" s="52">
        <v>7.430555555555555E-4</v>
      </c>
      <c r="F36" s="37" t="s">
        <v>91</v>
      </c>
      <c r="G36" s="63">
        <f t="shared" si="5"/>
        <v>8.4953703703703623E-5</v>
      </c>
      <c r="I36"/>
      <c r="J36"/>
      <c r="K36"/>
      <c r="L36"/>
    </row>
    <row r="37" spans="1:12" s="41" customFormat="1" ht="18.75" x14ac:dyDescent="0.25">
      <c r="A37" s="98" t="s">
        <v>61</v>
      </c>
      <c r="B37" s="11" t="s">
        <v>87</v>
      </c>
      <c r="C37" s="31" t="s">
        <v>10</v>
      </c>
      <c r="D37" s="32">
        <v>5.0925925925925921E-4</v>
      </c>
      <c r="E37" s="49">
        <v>5.0254629629629629E-4</v>
      </c>
      <c r="F37" s="33" t="s">
        <v>91</v>
      </c>
      <c r="G37" s="59">
        <f>E37-D37</f>
        <v>-6.7129629629629223E-6</v>
      </c>
      <c r="I37"/>
      <c r="J37"/>
      <c r="K37"/>
      <c r="L37"/>
    </row>
    <row r="38" spans="1:12" s="41" customFormat="1" ht="18.75" x14ac:dyDescent="0.25">
      <c r="A38" s="99" t="s">
        <v>53</v>
      </c>
      <c r="B38" s="12" t="s">
        <v>72</v>
      </c>
      <c r="C38" s="76" t="s">
        <v>68</v>
      </c>
      <c r="D38" s="34">
        <v>1.2131944444444445E-3</v>
      </c>
      <c r="E38" s="64">
        <v>1.2391203703703702E-3</v>
      </c>
      <c r="F38" s="65" t="s">
        <v>15</v>
      </c>
      <c r="G38" s="60">
        <f t="shared" ref="G38:G46" si="6">E38-D38</f>
        <v>2.5925925925925769E-5</v>
      </c>
      <c r="I38"/>
      <c r="J38"/>
      <c r="K38"/>
      <c r="L38"/>
    </row>
    <row r="39" spans="1:12" s="41" customFormat="1" ht="18.75" x14ac:dyDescent="0.25">
      <c r="A39" s="99"/>
      <c r="B39" s="12" t="s">
        <v>25</v>
      </c>
      <c r="C39" s="76" t="s">
        <v>83</v>
      </c>
      <c r="D39" s="34">
        <v>6.7395833333333327E-4</v>
      </c>
      <c r="E39" s="64">
        <v>6.5046296296296304E-4</v>
      </c>
      <c r="F39" s="65" t="s">
        <v>23</v>
      </c>
      <c r="G39" s="60">
        <f t="shared" si="6"/>
        <v>-2.3495370370370228E-5</v>
      </c>
      <c r="I39"/>
      <c r="J39"/>
      <c r="K39"/>
      <c r="L39"/>
    </row>
    <row r="40" spans="1:12" s="41" customFormat="1" ht="18.75" x14ac:dyDescent="0.25">
      <c r="A40" s="99"/>
      <c r="B40" s="12" t="s">
        <v>81</v>
      </c>
      <c r="C40" s="76" t="s">
        <v>20</v>
      </c>
      <c r="D40" s="34">
        <v>6.9143518518518523E-4</v>
      </c>
      <c r="E40" s="64">
        <v>6.6099537037037038E-4</v>
      </c>
      <c r="F40" s="65" t="s">
        <v>100</v>
      </c>
      <c r="G40" s="60">
        <f t="shared" si="6"/>
        <v>-3.0439814814814847E-5</v>
      </c>
      <c r="I40"/>
      <c r="J40"/>
      <c r="K40"/>
      <c r="L40"/>
    </row>
    <row r="41" spans="1:12" s="41" customFormat="1" ht="18.75" x14ac:dyDescent="0.25">
      <c r="A41" s="99"/>
      <c r="B41" s="12" t="s">
        <v>67</v>
      </c>
      <c r="C41" s="76" t="s">
        <v>11</v>
      </c>
      <c r="D41" s="34">
        <v>1.1820601851851853E-3</v>
      </c>
      <c r="E41" s="64">
        <v>1.2171296296296296E-3</v>
      </c>
      <c r="F41" s="65" t="s">
        <v>95</v>
      </c>
      <c r="G41" s="60">
        <f t="shared" si="6"/>
        <v>3.5069444444444341E-5</v>
      </c>
      <c r="I41"/>
      <c r="J41"/>
      <c r="K41"/>
      <c r="L41"/>
    </row>
    <row r="42" spans="1:12" s="41" customFormat="1" ht="19.5" thickBot="1" x14ac:dyDescent="0.3">
      <c r="A42" s="100"/>
      <c r="B42" s="6" t="s">
        <v>110</v>
      </c>
      <c r="C42" s="35" t="s">
        <v>75</v>
      </c>
      <c r="D42" s="36">
        <v>5.8761574074074076E-4</v>
      </c>
      <c r="E42" s="52">
        <v>5.6817129629629633E-4</v>
      </c>
      <c r="F42" s="37" t="s">
        <v>89</v>
      </c>
      <c r="G42" s="63">
        <f t="shared" si="6"/>
        <v>-1.9444444444444435E-5</v>
      </c>
      <c r="I42"/>
      <c r="J42"/>
      <c r="K42"/>
      <c r="L42"/>
    </row>
    <row r="43" spans="1:12" s="41" customFormat="1" ht="18.75" x14ac:dyDescent="0.25">
      <c r="A43" s="99" t="s">
        <v>192</v>
      </c>
      <c r="B43" s="62" t="s">
        <v>88</v>
      </c>
      <c r="C43" s="42" t="s">
        <v>8</v>
      </c>
      <c r="D43" s="43">
        <v>1.4084490740740739E-3</v>
      </c>
      <c r="E43" s="58">
        <v>1.3375000000000001E-3</v>
      </c>
      <c r="F43" s="44" t="s">
        <v>9</v>
      </c>
      <c r="G43" s="109">
        <f t="shared" si="6"/>
        <v>-7.0949074074073753E-5</v>
      </c>
      <c r="I43"/>
      <c r="J43"/>
      <c r="K43"/>
      <c r="L43"/>
    </row>
    <row r="44" spans="1:12" s="41" customFormat="1" ht="18.75" x14ac:dyDescent="0.25">
      <c r="A44" s="99" t="s">
        <v>167</v>
      </c>
      <c r="B44" s="12" t="s">
        <v>78</v>
      </c>
      <c r="C44" s="76" t="s">
        <v>10</v>
      </c>
      <c r="D44" s="34">
        <v>5.7199074074074075E-4</v>
      </c>
      <c r="E44" s="64">
        <v>5.5636574074074074E-4</v>
      </c>
      <c r="F44" s="65" t="s">
        <v>22</v>
      </c>
      <c r="G44" s="60">
        <f t="shared" si="6"/>
        <v>-1.5625000000000014E-5</v>
      </c>
      <c r="I44"/>
      <c r="J44"/>
      <c r="K44"/>
      <c r="L44"/>
    </row>
    <row r="45" spans="1:12" s="41" customFormat="1" ht="18.75" x14ac:dyDescent="0.25">
      <c r="A45" s="99"/>
      <c r="B45" s="48" t="s">
        <v>104</v>
      </c>
      <c r="C45" s="16" t="s">
        <v>11</v>
      </c>
      <c r="D45" s="20">
        <v>1.3055555555555555E-3</v>
      </c>
      <c r="E45" s="97" t="s">
        <v>70</v>
      </c>
      <c r="F45" s="97" t="s">
        <v>71</v>
      </c>
      <c r="G45" s="103" t="s">
        <v>64</v>
      </c>
      <c r="I45"/>
      <c r="J45"/>
      <c r="K45"/>
      <c r="L45"/>
    </row>
    <row r="46" spans="1:12" s="41" customFormat="1" ht="19.5" thickBot="1" x14ac:dyDescent="0.3">
      <c r="A46" s="100"/>
      <c r="B46" s="6" t="s">
        <v>152</v>
      </c>
      <c r="C46" s="35" t="s">
        <v>75</v>
      </c>
      <c r="D46" s="36">
        <v>6.0023148148148143E-4</v>
      </c>
      <c r="E46" s="52">
        <v>6.0740740740740731E-4</v>
      </c>
      <c r="F46" s="37" t="s">
        <v>22</v>
      </c>
      <c r="G46" s="63">
        <f t="shared" si="6"/>
        <v>7.1759259259258825E-6</v>
      </c>
      <c r="I46"/>
      <c r="J46"/>
      <c r="K46"/>
      <c r="L46"/>
    </row>
    <row r="47" spans="1:12" s="41" customFormat="1" ht="18.75" x14ac:dyDescent="0.25">
      <c r="A47" s="98" t="s">
        <v>246</v>
      </c>
      <c r="B47" s="11" t="s">
        <v>78</v>
      </c>
      <c r="C47" s="31" t="s">
        <v>10</v>
      </c>
      <c r="D47" s="32">
        <v>5.3611111111111112E-4</v>
      </c>
      <c r="E47" s="49">
        <v>4.8206018518518514E-4</v>
      </c>
      <c r="F47" s="33" t="s">
        <v>15</v>
      </c>
      <c r="G47" s="59">
        <f>E47-D47</f>
        <v>-5.4050925925925978E-5</v>
      </c>
      <c r="I47"/>
      <c r="J47"/>
      <c r="K47"/>
      <c r="L47"/>
    </row>
    <row r="48" spans="1:12" s="41" customFormat="1" ht="18.75" x14ac:dyDescent="0.25">
      <c r="A48" s="99" t="s">
        <v>53</v>
      </c>
      <c r="B48" s="12" t="s">
        <v>94</v>
      </c>
      <c r="C48" s="76" t="s">
        <v>68</v>
      </c>
      <c r="D48" s="34">
        <v>1.3553240740740741E-3</v>
      </c>
      <c r="E48" s="64">
        <v>1.3431712962962963E-3</v>
      </c>
      <c r="F48" s="65" t="s">
        <v>15</v>
      </c>
      <c r="G48" s="60">
        <f t="shared" ref="G48:G52" si="7">E48-D48</f>
        <v>-1.2152777777777813E-5</v>
      </c>
      <c r="I48"/>
      <c r="J48"/>
      <c r="K48"/>
      <c r="L48"/>
    </row>
    <row r="49" spans="1:12" s="41" customFormat="1" ht="18.75" x14ac:dyDescent="0.25">
      <c r="A49" s="99"/>
      <c r="B49" s="12" t="s">
        <v>104</v>
      </c>
      <c r="C49" s="76" t="s">
        <v>11</v>
      </c>
      <c r="D49" s="34">
        <v>1.2157407407407408E-3</v>
      </c>
      <c r="E49" s="64">
        <v>1.1406249999999999E-3</v>
      </c>
      <c r="F49" s="65" t="s">
        <v>6</v>
      </c>
      <c r="G49" s="60">
        <f>E49-D49</f>
        <v>-7.5115740740740828E-5</v>
      </c>
      <c r="I49"/>
      <c r="J49"/>
      <c r="K49"/>
      <c r="L49"/>
    </row>
    <row r="50" spans="1:12" s="41" customFormat="1" ht="19.5" thickBot="1" x14ac:dyDescent="0.3">
      <c r="A50" s="100"/>
      <c r="B50" s="6" t="s">
        <v>152</v>
      </c>
      <c r="C50" s="35" t="s">
        <v>75</v>
      </c>
      <c r="D50" s="36">
        <v>7.8680555555555546E-4</v>
      </c>
      <c r="E50" s="52">
        <v>6.1574074074074081E-4</v>
      </c>
      <c r="F50" s="37" t="s">
        <v>22</v>
      </c>
      <c r="G50" s="63">
        <f t="shared" si="7"/>
        <v>-1.7106481481481465E-4</v>
      </c>
      <c r="I50"/>
      <c r="J50"/>
      <c r="K50"/>
      <c r="L50"/>
    </row>
    <row r="51" spans="1:12" s="41" customFormat="1" ht="18.75" x14ac:dyDescent="0.25">
      <c r="A51" s="98" t="s">
        <v>193</v>
      </c>
      <c r="B51" s="11" t="s">
        <v>88</v>
      </c>
      <c r="C51" s="31" t="s">
        <v>8</v>
      </c>
      <c r="D51" s="32"/>
      <c r="E51" s="49">
        <v>1.6511574074074076E-3</v>
      </c>
      <c r="F51" s="33" t="s">
        <v>84</v>
      </c>
      <c r="G51" s="59"/>
      <c r="I51"/>
      <c r="J51"/>
      <c r="K51"/>
      <c r="L51"/>
    </row>
    <row r="52" spans="1:12" s="41" customFormat="1" ht="18.75" x14ac:dyDescent="0.25">
      <c r="A52" s="99" t="s">
        <v>167</v>
      </c>
      <c r="B52" s="12" t="s">
        <v>78</v>
      </c>
      <c r="C52" s="76" t="s">
        <v>10</v>
      </c>
      <c r="D52" s="34">
        <v>7.4097222222222218E-4</v>
      </c>
      <c r="E52" s="64">
        <v>7.175925925925927E-4</v>
      </c>
      <c r="F52" s="65" t="s">
        <v>85</v>
      </c>
      <c r="G52" s="60">
        <f t="shared" si="7"/>
        <v>-2.3379629629629488E-5</v>
      </c>
      <c r="I52"/>
      <c r="J52"/>
      <c r="K52"/>
      <c r="L52"/>
    </row>
    <row r="53" spans="1:12" s="41" customFormat="1" ht="18.75" x14ac:dyDescent="0.25">
      <c r="A53" s="99"/>
      <c r="B53" s="12" t="s">
        <v>74</v>
      </c>
      <c r="C53" s="76" t="s">
        <v>20</v>
      </c>
      <c r="D53" s="34">
        <v>7.765046296296297E-4</v>
      </c>
      <c r="E53" s="64">
        <v>7.9247685185185183E-4</v>
      </c>
      <c r="F53" s="65" t="s">
        <v>91</v>
      </c>
      <c r="G53" s="60">
        <f>E53-D53</f>
        <v>1.5972222222222126E-5</v>
      </c>
      <c r="I53"/>
      <c r="J53"/>
      <c r="K53"/>
      <c r="L53"/>
    </row>
    <row r="54" spans="1:12" s="41" customFormat="1" ht="19.5" thickBot="1" x14ac:dyDescent="0.3">
      <c r="A54" s="100"/>
      <c r="B54" s="6" t="s">
        <v>104</v>
      </c>
      <c r="C54" s="35" t="s">
        <v>11</v>
      </c>
      <c r="D54" s="36">
        <v>1.7971064814814813E-3</v>
      </c>
      <c r="E54" s="52">
        <v>1.6226851851851853E-3</v>
      </c>
      <c r="F54" s="37" t="s">
        <v>84</v>
      </c>
      <c r="G54" s="63">
        <f t="shared" ref="G54:G58" si="8">E54-D54</f>
        <v>-1.74421296296296E-4</v>
      </c>
      <c r="I54"/>
      <c r="J54"/>
      <c r="K54"/>
      <c r="L54"/>
    </row>
    <row r="55" spans="1:12" s="41" customFormat="1" ht="18.75" x14ac:dyDescent="0.25">
      <c r="A55" s="99" t="s">
        <v>194</v>
      </c>
      <c r="B55" s="62" t="s">
        <v>90</v>
      </c>
      <c r="C55" s="42" t="s">
        <v>8</v>
      </c>
      <c r="D55" s="43">
        <v>1.4376157407407408E-3</v>
      </c>
      <c r="E55" s="58">
        <v>1.3578703703703704E-3</v>
      </c>
      <c r="F55" s="44" t="s">
        <v>12</v>
      </c>
      <c r="G55" s="109">
        <f t="shared" si="8"/>
        <v>-7.974537037037043E-5</v>
      </c>
      <c r="I55"/>
      <c r="J55"/>
      <c r="K55"/>
      <c r="L55"/>
    </row>
    <row r="56" spans="1:12" s="41" customFormat="1" ht="18.75" x14ac:dyDescent="0.25">
      <c r="A56" s="99" t="s">
        <v>167</v>
      </c>
      <c r="B56" s="12" t="s">
        <v>87</v>
      </c>
      <c r="C56" s="76" t="s">
        <v>10</v>
      </c>
      <c r="D56" s="34">
        <v>5.8194444444444439E-4</v>
      </c>
      <c r="E56" s="64">
        <v>5.67824074074074E-4</v>
      </c>
      <c r="F56" s="65" t="s">
        <v>22</v>
      </c>
      <c r="G56" s="60">
        <f t="shared" si="8"/>
        <v>-1.4120370370370393E-5</v>
      </c>
      <c r="H56" s="126"/>
      <c r="I56"/>
      <c r="J56"/>
      <c r="K56"/>
      <c r="L56"/>
    </row>
    <row r="57" spans="1:12" s="41" customFormat="1" ht="18.75" x14ac:dyDescent="0.25">
      <c r="A57" s="99"/>
      <c r="B57" s="92" t="s">
        <v>81</v>
      </c>
      <c r="C57" s="18" t="s">
        <v>20</v>
      </c>
      <c r="D57" s="21">
        <v>6.4837962962962972E-4</v>
      </c>
      <c r="E57" s="55">
        <v>6.1990740740740745E-4</v>
      </c>
      <c r="F57" s="19" t="s">
        <v>13</v>
      </c>
      <c r="G57" s="61">
        <f t="shared" si="8"/>
        <v>-2.8472222222222267E-5</v>
      </c>
      <c r="H57" s="231"/>
      <c r="I57"/>
      <c r="J57"/>
      <c r="K57"/>
      <c r="L57"/>
    </row>
    <row r="58" spans="1:12" s="41" customFormat="1" ht="19.5" thickBot="1" x14ac:dyDescent="0.3">
      <c r="A58" s="100"/>
      <c r="B58" s="6" t="s">
        <v>67</v>
      </c>
      <c r="C58" s="35" t="s">
        <v>11</v>
      </c>
      <c r="D58" s="36">
        <v>1.4508101851851852E-3</v>
      </c>
      <c r="E58" s="52">
        <v>1.2659722222222222E-3</v>
      </c>
      <c r="F58" s="37" t="s">
        <v>84</v>
      </c>
      <c r="G58" s="63">
        <f t="shared" si="8"/>
        <v>-1.8483796296296304E-4</v>
      </c>
      <c r="I58"/>
      <c r="J58"/>
      <c r="K58"/>
      <c r="L58"/>
    </row>
    <row r="59" spans="1:12" ht="18.75" x14ac:dyDescent="0.25">
      <c r="A59" s="99" t="s">
        <v>420</v>
      </c>
      <c r="B59" s="75" t="s">
        <v>88</v>
      </c>
      <c r="C59" s="45" t="s">
        <v>8</v>
      </c>
      <c r="D59" s="46"/>
      <c r="E59" s="97" t="s">
        <v>70</v>
      </c>
      <c r="F59" s="97" t="s">
        <v>112</v>
      </c>
      <c r="G59" s="103" t="s">
        <v>421</v>
      </c>
    </row>
    <row r="60" spans="1:12" ht="18.75" x14ac:dyDescent="0.25">
      <c r="A60" s="99" t="s">
        <v>53</v>
      </c>
      <c r="B60" s="12" t="s">
        <v>78</v>
      </c>
      <c r="C60" s="76" t="s">
        <v>10</v>
      </c>
      <c r="D60" s="34"/>
      <c r="E60" s="64">
        <v>8.4884259259259255E-4</v>
      </c>
      <c r="F60" s="65" t="s">
        <v>95</v>
      </c>
      <c r="G60" s="60"/>
    </row>
    <row r="61" spans="1:12" ht="19.5" thickBot="1" x14ac:dyDescent="0.3">
      <c r="A61" s="100"/>
      <c r="B61" s="6" t="s">
        <v>74</v>
      </c>
      <c r="C61" s="35" t="s">
        <v>20</v>
      </c>
      <c r="D61" s="36"/>
      <c r="E61" s="52">
        <v>8.1469907407407402E-4</v>
      </c>
      <c r="F61" s="37" t="s">
        <v>85</v>
      </c>
      <c r="G61" s="63"/>
    </row>
    <row r="62" spans="1:12" ht="18.75" x14ac:dyDescent="0.25">
      <c r="A62" s="99" t="s">
        <v>279</v>
      </c>
      <c r="B62" s="11" t="s">
        <v>90</v>
      </c>
      <c r="C62" s="31" t="s">
        <v>8</v>
      </c>
      <c r="D62" s="32">
        <v>2.1807870370370371E-3</v>
      </c>
      <c r="E62" s="49">
        <v>2.0314814814814818E-3</v>
      </c>
      <c r="F62" s="33" t="s">
        <v>92</v>
      </c>
      <c r="G62" s="59">
        <f>E62-D62</f>
        <v>-1.493055555555553E-4</v>
      </c>
    </row>
    <row r="63" spans="1:12" ht="18.75" x14ac:dyDescent="0.25">
      <c r="A63" s="99" t="s">
        <v>53</v>
      </c>
      <c r="B63" s="12" t="s">
        <v>87</v>
      </c>
      <c r="C63" s="76" t="s">
        <v>10</v>
      </c>
      <c r="D63" s="34">
        <v>9.7812500000000004E-4</v>
      </c>
      <c r="E63" s="64">
        <v>8.5636574074074076E-4</v>
      </c>
      <c r="F63" s="65" t="s">
        <v>101</v>
      </c>
      <c r="G63" s="60">
        <f t="shared" ref="G63" si="9">E63-D63</f>
        <v>-1.2175925925925928E-4</v>
      </c>
    </row>
    <row r="64" spans="1:12" ht="19.5" thickBot="1" x14ac:dyDescent="0.3">
      <c r="A64" s="99"/>
      <c r="B64" s="6" t="s">
        <v>81</v>
      </c>
      <c r="C64" s="35" t="s">
        <v>20</v>
      </c>
      <c r="D64" s="36">
        <v>9.8657407407407396E-4</v>
      </c>
      <c r="E64" s="97" t="s">
        <v>70</v>
      </c>
      <c r="F64" s="97" t="s">
        <v>71</v>
      </c>
      <c r="G64" s="103" t="s">
        <v>64</v>
      </c>
    </row>
    <row r="65" spans="1:7" ht="18.75" x14ac:dyDescent="0.25">
      <c r="A65" s="98" t="s">
        <v>315</v>
      </c>
      <c r="B65" s="15" t="s">
        <v>88</v>
      </c>
      <c r="C65" s="22" t="s">
        <v>8</v>
      </c>
      <c r="D65" s="23">
        <v>1.7269675925925924E-3</v>
      </c>
      <c r="E65" s="54">
        <v>1.4263888888888887E-3</v>
      </c>
      <c r="F65" s="24" t="s">
        <v>12</v>
      </c>
      <c r="G65" s="71">
        <f>E65-D65</f>
        <v>-3.0057870370370373E-4</v>
      </c>
    </row>
    <row r="66" spans="1:7" ht="18.75" x14ac:dyDescent="0.25">
      <c r="A66" s="99" t="s">
        <v>189</v>
      </c>
      <c r="B66" s="12" t="s">
        <v>78</v>
      </c>
      <c r="C66" s="76" t="s">
        <v>10</v>
      </c>
      <c r="D66" s="34">
        <v>9.3888888888888895E-4</v>
      </c>
      <c r="E66" s="64">
        <v>6.7002314814814821E-4</v>
      </c>
      <c r="F66" s="65" t="s">
        <v>23</v>
      </c>
      <c r="G66" s="60">
        <f t="shared" ref="G66:G67" si="10">E66-D66</f>
        <v>-2.6886574074074074E-4</v>
      </c>
    </row>
    <row r="67" spans="1:7" ht="18.75" x14ac:dyDescent="0.25">
      <c r="A67" s="99"/>
      <c r="B67" s="14" t="s">
        <v>74</v>
      </c>
      <c r="C67" s="25" t="s">
        <v>20</v>
      </c>
      <c r="D67" s="26">
        <v>7.6793981481481472E-4</v>
      </c>
      <c r="E67" s="72">
        <v>6.7905092592592594E-4</v>
      </c>
      <c r="F67" s="27" t="s">
        <v>9</v>
      </c>
      <c r="G67" s="61">
        <f t="shared" si="10"/>
        <v>-8.8888888888888785E-5</v>
      </c>
    </row>
    <row r="68" spans="1:7" ht="19.5" thickBot="1" x14ac:dyDescent="0.3">
      <c r="A68" s="100"/>
      <c r="B68" s="6" t="s">
        <v>104</v>
      </c>
      <c r="C68" s="35" t="s">
        <v>11</v>
      </c>
      <c r="D68" s="36"/>
      <c r="E68" s="52">
        <v>1.4496527777777778E-3</v>
      </c>
      <c r="F68" s="37" t="s">
        <v>23</v>
      </c>
      <c r="G68" s="63"/>
    </row>
    <row r="69" spans="1:7" ht="18.75" x14ac:dyDescent="0.25">
      <c r="A69" s="98" t="s">
        <v>422</v>
      </c>
      <c r="B69" s="11" t="s">
        <v>88</v>
      </c>
      <c r="C69" s="31" t="s">
        <v>8</v>
      </c>
      <c r="D69" s="32"/>
      <c r="E69" s="49">
        <v>1.7420138888888891E-3</v>
      </c>
      <c r="F69" s="33" t="s">
        <v>89</v>
      </c>
      <c r="G69" s="59">
        <f>E69-D69</f>
        <v>1.7420138888888891E-3</v>
      </c>
    </row>
    <row r="70" spans="1:7" ht="18.75" x14ac:dyDescent="0.25">
      <c r="A70" s="99" t="s">
        <v>167</v>
      </c>
      <c r="B70" s="12" t="s">
        <v>78</v>
      </c>
      <c r="C70" s="76" t="s">
        <v>10</v>
      </c>
      <c r="D70" s="34"/>
      <c r="E70" s="64">
        <v>7.5983796296296303E-4</v>
      </c>
      <c r="F70" s="65" t="s">
        <v>100</v>
      </c>
      <c r="G70" s="60">
        <f t="shared" ref="G70:G72" si="11">E70-D70</f>
        <v>7.5983796296296303E-4</v>
      </c>
    </row>
    <row r="71" spans="1:7" ht="18.75" x14ac:dyDescent="0.25">
      <c r="A71" s="99"/>
      <c r="B71" s="12" t="s">
        <v>74</v>
      </c>
      <c r="C71" s="76" t="s">
        <v>20</v>
      </c>
      <c r="D71" s="34"/>
      <c r="E71" s="64">
        <v>7.6956018518518519E-4</v>
      </c>
      <c r="F71" s="65" t="s">
        <v>89</v>
      </c>
      <c r="G71" s="60">
        <f t="shared" si="11"/>
        <v>7.6956018518518519E-4</v>
      </c>
    </row>
    <row r="72" spans="1:7" ht="19.5" thickBot="1" x14ac:dyDescent="0.3">
      <c r="A72" s="100"/>
      <c r="B72" s="6" t="s">
        <v>152</v>
      </c>
      <c r="C72" s="35" t="s">
        <v>75</v>
      </c>
      <c r="D72" s="36"/>
      <c r="E72" s="52">
        <v>9.6064814814814808E-4</v>
      </c>
      <c r="F72" s="37" t="s">
        <v>98</v>
      </c>
      <c r="G72" s="63">
        <f t="shared" si="11"/>
        <v>9.6064814814814808E-4</v>
      </c>
    </row>
    <row r="73" spans="1:7" ht="18.75" x14ac:dyDescent="0.25">
      <c r="A73" s="98" t="s">
        <v>166</v>
      </c>
      <c r="B73" s="15" t="s">
        <v>87</v>
      </c>
      <c r="C73" s="22" t="s">
        <v>10</v>
      </c>
      <c r="D73" s="23">
        <v>5.2685185185185192E-4</v>
      </c>
      <c r="E73" s="54">
        <v>4.8530092592592592E-4</v>
      </c>
      <c r="F73" s="24" t="s">
        <v>12</v>
      </c>
      <c r="G73" s="71">
        <f>E73-D73</f>
        <v>-4.1550925925926E-5</v>
      </c>
    </row>
    <row r="74" spans="1:7" ht="18.75" x14ac:dyDescent="0.25">
      <c r="A74" s="99" t="s">
        <v>167</v>
      </c>
      <c r="B74" s="12" t="s">
        <v>86</v>
      </c>
      <c r="C74" s="76" t="s">
        <v>106</v>
      </c>
      <c r="D74" s="34"/>
      <c r="E74" s="64">
        <v>1.2243055555555555E-3</v>
      </c>
      <c r="F74" s="65" t="s">
        <v>91</v>
      </c>
      <c r="G74" s="60"/>
    </row>
    <row r="75" spans="1:7" ht="18.75" x14ac:dyDescent="0.25">
      <c r="A75" s="99"/>
      <c r="B75" s="14" t="s">
        <v>67</v>
      </c>
      <c r="C75" s="25" t="s">
        <v>11</v>
      </c>
      <c r="D75" s="26">
        <v>1.2466435185185187E-3</v>
      </c>
      <c r="E75" s="72">
        <v>1.1394675925925927E-3</v>
      </c>
      <c r="F75" s="27" t="s">
        <v>12</v>
      </c>
      <c r="G75" s="61">
        <f t="shared" ref="G75:G76" si="12">E75-D75</f>
        <v>-1.0717592592592593E-4</v>
      </c>
    </row>
    <row r="76" spans="1:7" ht="19.5" thickBot="1" x14ac:dyDescent="0.3">
      <c r="A76" s="100"/>
      <c r="B76" s="9" t="s">
        <v>110</v>
      </c>
      <c r="C76" s="28" t="s">
        <v>75</v>
      </c>
      <c r="D76" s="29">
        <v>5.7384259259259248E-4</v>
      </c>
      <c r="E76" s="57">
        <v>5.8182870370370376E-4</v>
      </c>
      <c r="F76" s="30" t="s">
        <v>9</v>
      </c>
      <c r="G76" s="73">
        <f t="shared" si="12"/>
        <v>7.9861111111112796E-6</v>
      </c>
    </row>
    <row r="77" spans="1:7" ht="18.75" x14ac:dyDescent="0.25">
      <c r="A77" s="98" t="s">
        <v>280</v>
      </c>
      <c r="B77" s="11" t="s">
        <v>90</v>
      </c>
      <c r="C77" s="31" t="s">
        <v>8</v>
      </c>
      <c r="D77" s="32">
        <v>1.7942129629629629E-3</v>
      </c>
      <c r="E77" s="49">
        <v>1.6706018518518519E-3</v>
      </c>
      <c r="F77" s="33" t="s">
        <v>23</v>
      </c>
      <c r="G77" s="59">
        <f>E77-D77</f>
        <v>-1.2361111111111101E-4</v>
      </c>
    </row>
    <row r="78" spans="1:7" ht="18.75" x14ac:dyDescent="0.25">
      <c r="A78" s="99" t="s">
        <v>167</v>
      </c>
      <c r="B78" s="12" t="s">
        <v>87</v>
      </c>
      <c r="C78" s="76" t="s">
        <v>10</v>
      </c>
      <c r="D78" s="34">
        <v>8.4062500000000012E-4</v>
      </c>
      <c r="E78" s="64">
        <v>8.5069444444444461E-4</v>
      </c>
      <c r="F78" s="65" t="s">
        <v>92</v>
      </c>
      <c r="G78" s="60">
        <f>E78-D78</f>
        <v>1.0069444444444492E-5</v>
      </c>
    </row>
    <row r="79" spans="1:7" ht="18.75" x14ac:dyDescent="0.25">
      <c r="A79" s="99"/>
      <c r="B79" s="12" t="s">
        <v>81</v>
      </c>
      <c r="C79" s="76" t="s">
        <v>20</v>
      </c>
      <c r="D79" s="34">
        <v>7.9166666666666676E-4</v>
      </c>
      <c r="E79" s="64">
        <v>7.9085648148148147E-4</v>
      </c>
      <c r="F79" s="65" t="s">
        <v>89</v>
      </c>
      <c r="G79" s="60">
        <f t="shared" ref="G79" si="13">E79-D79</f>
        <v>-8.101851851852887E-7</v>
      </c>
    </row>
    <row r="80" spans="1:7" ht="19.5" thickBot="1" x14ac:dyDescent="0.3">
      <c r="A80" s="100"/>
      <c r="B80" s="6" t="s">
        <v>110</v>
      </c>
      <c r="C80" s="35" t="s">
        <v>75</v>
      </c>
      <c r="D80" s="36"/>
      <c r="E80" s="52">
        <v>9.1782407407407405E-4</v>
      </c>
      <c r="F80" s="37" t="s">
        <v>91</v>
      </c>
      <c r="G80" s="63"/>
    </row>
  </sheetData>
  <mergeCells count="1">
    <mergeCell ref="A1:G1"/>
  </mergeCells>
  <conditionalFormatting sqref="G4:G44 G46:G58 G60:G63 G65:G80">
    <cfRule type="cellIs" priority="1" operator="equal">
      <formula>0</formula>
    </cfRule>
    <cfRule type="cellIs" dxfId="59" priority="2" operator="lessThan">
      <formula>0</formula>
    </cfRule>
    <cfRule type="cellIs" dxfId="58" priority="3" operator="greaterThan">
      <formula>0</formula>
    </cfRule>
  </conditionalFormatting>
  <pageMargins left="0.31496062992125984" right="0.19685039370078741" top="0.19685039370078741" bottom="0.39370078740157483" header="0.31496062992125984" footer="0.31496062992125984"/>
  <pageSetup paperSize="9" orientation="portrait" r:id="rId1"/>
  <rowBreaks count="1" manualBreakCount="1">
    <brk id="4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7B991-23B1-400E-8728-270A495471F9}">
  <dimension ref="A1:L122"/>
  <sheetViews>
    <sheetView zoomScaleNormal="100" workbookViewId="0">
      <pane ySplit="3" topLeftCell="A100" activePane="bottomLeft" state="frozen"/>
      <selection pane="bottomLeft" activeCell="A4" sqref="A4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0" ht="18.75" x14ac:dyDescent="0.25">
      <c r="A1" s="232" t="s">
        <v>223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0" ht="19.5" thickBot="1" x14ac:dyDescent="0.3">
      <c r="A2" s="127" t="s">
        <v>222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0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0" ht="18.75" x14ac:dyDescent="0.25">
      <c r="A4" s="98" t="s">
        <v>19</v>
      </c>
      <c r="B4" s="15" t="s">
        <v>78</v>
      </c>
      <c r="C4" s="22" t="s">
        <v>83</v>
      </c>
      <c r="D4" s="23">
        <v>3.634259259259259E-4</v>
      </c>
      <c r="E4" s="54">
        <v>3.3148148148148148E-4</v>
      </c>
      <c r="F4" s="24" t="s">
        <v>13</v>
      </c>
      <c r="G4" s="71">
        <f>E4-D4</f>
        <v>-3.1944444444444414E-5</v>
      </c>
      <c r="H4" s="40"/>
      <c r="I4" s="1"/>
      <c r="J4" s="1"/>
    </row>
    <row r="5" spans="1:10" ht="18.75" x14ac:dyDescent="0.25">
      <c r="A5" s="99" t="s">
        <v>14</v>
      </c>
      <c r="B5" s="14" t="s">
        <v>79</v>
      </c>
      <c r="C5" s="25" t="s">
        <v>11</v>
      </c>
      <c r="D5" s="26">
        <v>6.9016203703703698E-4</v>
      </c>
      <c r="E5" s="72">
        <v>6.8206018518518518E-4</v>
      </c>
      <c r="F5" s="27" t="s">
        <v>9</v>
      </c>
      <c r="G5" s="61">
        <f t="shared" ref="G5:G37" si="0">E5-D5</f>
        <v>-8.1018518518518028E-6</v>
      </c>
      <c r="H5" s="40"/>
      <c r="I5" s="1"/>
      <c r="J5" s="1"/>
    </row>
    <row r="6" spans="1:10" ht="18.75" x14ac:dyDescent="0.25">
      <c r="A6" s="99"/>
      <c r="B6" s="14" t="s">
        <v>26</v>
      </c>
      <c r="C6" s="25" t="s">
        <v>20</v>
      </c>
      <c r="D6" s="26">
        <v>3.9166666666666668E-4</v>
      </c>
      <c r="E6" s="72">
        <v>3.8275462962962964E-4</v>
      </c>
      <c r="F6" s="27" t="s">
        <v>13</v>
      </c>
      <c r="G6" s="61">
        <f t="shared" si="0"/>
        <v>-8.9120370370370373E-6</v>
      </c>
      <c r="H6" s="40"/>
      <c r="I6" s="1"/>
      <c r="J6" s="1"/>
    </row>
    <row r="7" spans="1:10" ht="19.5" thickBot="1" x14ac:dyDescent="0.3">
      <c r="A7" s="100"/>
      <c r="B7" s="9" t="s">
        <v>73</v>
      </c>
      <c r="C7" s="28" t="s">
        <v>8</v>
      </c>
      <c r="D7" s="29">
        <v>8.4699074074074071E-4</v>
      </c>
      <c r="E7" s="57">
        <v>8.1701388888888882E-4</v>
      </c>
      <c r="F7" s="30" t="s">
        <v>13</v>
      </c>
      <c r="G7" s="73">
        <f t="shared" si="0"/>
        <v>-2.9976851851851887E-5</v>
      </c>
      <c r="H7" s="40"/>
      <c r="I7" s="1"/>
      <c r="J7" s="1"/>
    </row>
    <row r="8" spans="1:10" ht="18.75" x14ac:dyDescent="0.25">
      <c r="A8" s="98" t="s">
        <v>42</v>
      </c>
      <c r="B8" s="11" t="s">
        <v>90</v>
      </c>
      <c r="C8" s="31" t="s">
        <v>75</v>
      </c>
      <c r="D8" s="32">
        <v>6.2337962962962965E-4</v>
      </c>
      <c r="E8" s="49">
        <v>6.2430555555555546E-4</v>
      </c>
      <c r="F8" s="33" t="s">
        <v>6</v>
      </c>
      <c r="G8" s="59">
        <f>E8-D8</f>
        <v>9.259259259258119E-7</v>
      </c>
      <c r="H8" s="40"/>
      <c r="I8" s="1"/>
      <c r="J8" s="1"/>
    </row>
    <row r="9" spans="1:10" ht="18.75" x14ac:dyDescent="0.25">
      <c r="A9" s="99" t="s">
        <v>40</v>
      </c>
      <c r="B9" s="12" t="s">
        <v>24</v>
      </c>
      <c r="C9" s="76" t="s">
        <v>68</v>
      </c>
      <c r="D9" s="34">
        <v>1.3625E-3</v>
      </c>
      <c r="E9" s="64">
        <v>1.3310185185185185E-3</v>
      </c>
      <c r="F9" s="65" t="s">
        <v>91</v>
      </c>
      <c r="G9" s="60">
        <f t="shared" ref="G9:G17" si="1">E9-D9</f>
        <v>-3.1481481481481508E-5</v>
      </c>
      <c r="H9" s="40"/>
      <c r="I9" s="1"/>
      <c r="J9" s="1"/>
    </row>
    <row r="10" spans="1:10" ht="18.75" x14ac:dyDescent="0.25">
      <c r="A10" s="99"/>
      <c r="B10" s="12" t="s">
        <v>31</v>
      </c>
      <c r="C10" s="76" t="s">
        <v>11</v>
      </c>
      <c r="D10" s="34">
        <v>1.2880787037037038E-3</v>
      </c>
      <c r="E10" s="64">
        <v>1.2833333333333334E-3</v>
      </c>
      <c r="F10" s="65" t="s">
        <v>98</v>
      </c>
      <c r="G10" s="60">
        <f t="shared" si="1"/>
        <v>-4.7453703703704501E-6</v>
      </c>
      <c r="H10" s="40"/>
      <c r="I10" s="1"/>
      <c r="J10" s="1"/>
    </row>
    <row r="11" spans="1:10" ht="18.75" x14ac:dyDescent="0.25">
      <c r="A11" s="99"/>
      <c r="B11" s="12" t="s">
        <v>65</v>
      </c>
      <c r="C11" s="76" t="s">
        <v>10</v>
      </c>
      <c r="D11" s="34">
        <v>5.7314814814814815E-4</v>
      </c>
      <c r="E11" s="64">
        <v>6.0069444444444439E-4</v>
      </c>
      <c r="F11" s="65" t="s">
        <v>92</v>
      </c>
      <c r="G11" s="60">
        <f t="shared" si="1"/>
        <v>2.7546296296296238E-5</v>
      </c>
      <c r="H11" s="40"/>
      <c r="I11" s="1"/>
      <c r="J11" s="1"/>
    </row>
    <row r="12" spans="1:10" ht="18.75" x14ac:dyDescent="0.25">
      <c r="A12" s="99"/>
      <c r="B12" s="12" t="s">
        <v>66</v>
      </c>
      <c r="C12" s="76" t="s">
        <v>8</v>
      </c>
      <c r="D12" s="34">
        <v>1.2969907407407407E-3</v>
      </c>
      <c r="E12" s="64">
        <v>1.3412037037037038E-3</v>
      </c>
      <c r="F12" s="65" t="s">
        <v>22</v>
      </c>
      <c r="G12" s="60">
        <f t="shared" si="1"/>
        <v>4.4212962962963129E-5</v>
      </c>
      <c r="H12" s="40"/>
      <c r="I12" s="1"/>
      <c r="J12" s="1"/>
    </row>
    <row r="13" spans="1:10" ht="19.5" thickBot="1" x14ac:dyDescent="0.3">
      <c r="A13" s="100"/>
      <c r="B13" s="6" t="s">
        <v>81</v>
      </c>
      <c r="C13" s="35" t="s">
        <v>106</v>
      </c>
      <c r="D13" s="36"/>
      <c r="E13" s="52">
        <v>1.383912037037037E-3</v>
      </c>
      <c r="F13" s="37" t="s">
        <v>6</v>
      </c>
      <c r="G13" s="63"/>
      <c r="H13" s="40"/>
      <c r="I13" s="1"/>
      <c r="J13" s="1"/>
    </row>
    <row r="14" spans="1:10" ht="18.75" x14ac:dyDescent="0.25">
      <c r="A14" s="98" t="s">
        <v>59</v>
      </c>
      <c r="B14" s="62" t="s">
        <v>90</v>
      </c>
      <c r="C14" s="42" t="s">
        <v>75</v>
      </c>
      <c r="D14" s="43">
        <v>6.3530092592592599E-4</v>
      </c>
      <c r="E14" s="58">
        <v>5.7476851851851851E-4</v>
      </c>
      <c r="F14" s="44" t="s">
        <v>13</v>
      </c>
      <c r="G14" s="109">
        <f t="shared" si="1"/>
        <v>-6.0532407407407475E-5</v>
      </c>
      <c r="H14" s="40"/>
      <c r="I14" s="1"/>
      <c r="J14" s="1"/>
    </row>
    <row r="15" spans="1:10" ht="18.75" x14ac:dyDescent="0.25">
      <c r="A15" s="99" t="s">
        <v>53</v>
      </c>
      <c r="B15" s="14" t="s">
        <v>31</v>
      </c>
      <c r="C15" s="25" t="s">
        <v>11</v>
      </c>
      <c r="D15" s="26"/>
      <c r="E15" s="72">
        <v>1.1711805555555557E-3</v>
      </c>
      <c r="F15" s="27" t="s">
        <v>9</v>
      </c>
      <c r="G15" s="61"/>
      <c r="H15" s="40"/>
      <c r="I15" s="1"/>
      <c r="J15" s="1"/>
    </row>
    <row r="16" spans="1:10" ht="18.75" x14ac:dyDescent="0.25">
      <c r="A16" s="99"/>
      <c r="B16" s="14" t="s">
        <v>65</v>
      </c>
      <c r="C16" s="25" t="s">
        <v>10</v>
      </c>
      <c r="D16" s="26">
        <v>6.0532407407407399E-4</v>
      </c>
      <c r="E16" s="72">
        <v>5.1145833333333327E-4</v>
      </c>
      <c r="F16" s="27" t="s">
        <v>12</v>
      </c>
      <c r="G16" s="61">
        <f t="shared" si="1"/>
        <v>-9.3865740740740715E-5</v>
      </c>
      <c r="H16" s="40"/>
      <c r="I16" s="1"/>
      <c r="J16" s="1"/>
    </row>
    <row r="17" spans="1:10" ht="19.5" thickBot="1" x14ac:dyDescent="0.3">
      <c r="A17" s="100"/>
      <c r="B17" s="6" t="s">
        <v>66</v>
      </c>
      <c r="C17" s="35" t="s">
        <v>8</v>
      </c>
      <c r="D17" s="36">
        <v>1.657060185185185E-3</v>
      </c>
      <c r="E17" s="52">
        <v>1.4614583333333331E-3</v>
      </c>
      <c r="F17" s="37" t="s">
        <v>23</v>
      </c>
      <c r="G17" s="63">
        <f t="shared" si="1"/>
        <v>-1.9560185185185197E-4</v>
      </c>
      <c r="H17" s="40"/>
      <c r="I17" s="1"/>
      <c r="J17" s="1"/>
    </row>
    <row r="18" spans="1:10" ht="18.75" x14ac:dyDescent="0.25">
      <c r="A18" s="99" t="s">
        <v>60</v>
      </c>
      <c r="B18" s="11" t="s">
        <v>88</v>
      </c>
      <c r="C18" s="31" t="s">
        <v>75</v>
      </c>
      <c r="D18" s="32">
        <v>7.923611111111112E-4</v>
      </c>
      <c r="E18" s="49">
        <v>7.2986111111111114E-4</v>
      </c>
      <c r="F18" s="33" t="s">
        <v>6</v>
      </c>
      <c r="G18" s="59">
        <f>E18-D18</f>
        <v>-6.2500000000000056E-5</v>
      </c>
      <c r="H18" s="40"/>
      <c r="I18" s="1"/>
      <c r="J18" s="1"/>
    </row>
    <row r="19" spans="1:10" ht="18.75" x14ac:dyDescent="0.25">
      <c r="A19" s="99" t="s">
        <v>53</v>
      </c>
      <c r="B19" s="14" t="s">
        <v>79</v>
      </c>
      <c r="C19" s="25" t="s">
        <v>11</v>
      </c>
      <c r="D19" s="26">
        <v>1.4756944444444444E-3</v>
      </c>
      <c r="E19" s="72">
        <v>1.4020833333333333E-3</v>
      </c>
      <c r="F19" s="27" t="s">
        <v>12</v>
      </c>
      <c r="G19" s="61">
        <f t="shared" ref="G19:G26" si="2">E19-D19</f>
        <v>-7.3611111111111099E-5</v>
      </c>
      <c r="H19" s="40"/>
      <c r="I19" s="1"/>
      <c r="J19" s="1"/>
    </row>
    <row r="20" spans="1:10" ht="18.75" x14ac:dyDescent="0.25">
      <c r="A20" s="99"/>
      <c r="B20" s="14" t="s">
        <v>26</v>
      </c>
      <c r="C20" s="25" t="s">
        <v>20</v>
      </c>
      <c r="D20" s="26">
        <v>6.7546296296296289E-4</v>
      </c>
      <c r="E20" s="72">
        <v>6.5231481481481477E-4</v>
      </c>
      <c r="F20" s="27" t="s">
        <v>9</v>
      </c>
      <c r="G20" s="61">
        <f t="shared" ref="G20" si="3">E20-D20</f>
        <v>-2.3148148148148117E-5</v>
      </c>
      <c r="H20" s="40"/>
      <c r="I20" s="1"/>
      <c r="J20" s="1"/>
    </row>
    <row r="21" spans="1:10" ht="19.5" thickBot="1" x14ac:dyDescent="0.3">
      <c r="A21" s="100"/>
      <c r="B21" s="9" t="s">
        <v>73</v>
      </c>
      <c r="C21" s="28" t="s">
        <v>8</v>
      </c>
      <c r="D21" s="29">
        <v>1.5715277777777776E-3</v>
      </c>
      <c r="E21" s="57">
        <v>1.5715277777777776E-3</v>
      </c>
      <c r="F21" s="30" t="s">
        <v>13</v>
      </c>
      <c r="G21" s="73">
        <f t="shared" si="2"/>
        <v>0</v>
      </c>
      <c r="H21" s="40"/>
      <c r="I21" s="1"/>
      <c r="J21" s="1"/>
    </row>
    <row r="22" spans="1:10" ht="18.75" x14ac:dyDescent="0.25">
      <c r="A22" s="98" t="s">
        <v>46</v>
      </c>
      <c r="B22" s="15" t="s">
        <v>24</v>
      </c>
      <c r="C22" s="22" t="s">
        <v>68</v>
      </c>
      <c r="D22" s="23">
        <v>1.0016203703703704E-3</v>
      </c>
      <c r="E22" s="54">
        <v>1.0265046296296296E-3</v>
      </c>
      <c r="F22" s="24" t="s">
        <v>12</v>
      </c>
      <c r="G22" s="71">
        <f>E22-D22</f>
        <v>2.4884259259259217E-5</v>
      </c>
      <c r="H22" s="40"/>
      <c r="I22" s="1"/>
      <c r="J22" s="1"/>
    </row>
    <row r="23" spans="1:10" ht="18.75" x14ac:dyDescent="0.25">
      <c r="A23" s="99" t="s">
        <v>40</v>
      </c>
      <c r="B23" s="14" t="s">
        <v>72</v>
      </c>
      <c r="C23" s="25" t="s">
        <v>82</v>
      </c>
      <c r="D23" s="26">
        <v>1.0701388888888889E-3</v>
      </c>
      <c r="E23" s="72">
        <v>1.1135416666666665E-3</v>
      </c>
      <c r="F23" s="27" t="s">
        <v>13</v>
      </c>
      <c r="G23" s="61">
        <f t="shared" si="2"/>
        <v>4.3402777777777624E-5</v>
      </c>
      <c r="H23" s="40"/>
      <c r="I23" s="1"/>
      <c r="J23" s="1"/>
    </row>
    <row r="24" spans="1:10" ht="18.75" x14ac:dyDescent="0.25">
      <c r="A24" s="99"/>
      <c r="B24" s="14" t="s">
        <v>31</v>
      </c>
      <c r="C24" s="25" t="s">
        <v>11</v>
      </c>
      <c r="D24" s="26">
        <v>8.7581018518518509E-4</v>
      </c>
      <c r="E24" s="72">
        <v>8.9953703703703691E-4</v>
      </c>
      <c r="F24" s="27" t="s">
        <v>12</v>
      </c>
      <c r="G24" s="61">
        <f t="shared" si="2"/>
        <v>2.3726851851851817E-5</v>
      </c>
      <c r="H24" s="40"/>
      <c r="I24" s="1"/>
      <c r="J24" s="1"/>
    </row>
    <row r="25" spans="1:10" ht="18.75" x14ac:dyDescent="0.25">
      <c r="A25" s="99"/>
      <c r="B25" s="14" t="s">
        <v>66</v>
      </c>
      <c r="C25" s="25" t="s">
        <v>8</v>
      </c>
      <c r="D25" s="26">
        <v>1.0701388888888889E-3</v>
      </c>
      <c r="E25" s="72">
        <v>1.0884259259259261E-3</v>
      </c>
      <c r="F25" s="27" t="s">
        <v>13</v>
      </c>
      <c r="G25" s="61">
        <f t="shared" si="2"/>
        <v>1.8287037037037143E-5</v>
      </c>
      <c r="H25" s="40"/>
      <c r="I25" s="1"/>
      <c r="J25" s="1"/>
    </row>
    <row r="26" spans="1:10" ht="18.75" x14ac:dyDescent="0.25">
      <c r="A26" s="99"/>
      <c r="B26" s="14" t="s">
        <v>81</v>
      </c>
      <c r="C26" s="25" t="s">
        <v>106</v>
      </c>
      <c r="D26" s="26">
        <v>9.6898148148148136E-4</v>
      </c>
      <c r="E26" s="72">
        <v>1.001736111111111E-3</v>
      </c>
      <c r="F26" s="27" t="s">
        <v>13</v>
      </c>
      <c r="G26" s="61">
        <f t="shared" si="2"/>
        <v>3.2754629629629648E-5</v>
      </c>
      <c r="H26" s="40"/>
      <c r="I26" s="1"/>
      <c r="J26" s="1"/>
    </row>
    <row r="27" spans="1:10" ht="19.5" thickBot="1" x14ac:dyDescent="0.3">
      <c r="A27" s="100"/>
      <c r="B27" s="9" t="s">
        <v>67</v>
      </c>
      <c r="C27" s="28" t="s">
        <v>69</v>
      </c>
      <c r="D27" s="29"/>
      <c r="E27" s="57">
        <v>2.0098379629629628E-3</v>
      </c>
      <c r="F27" s="30" t="s">
        <v>12</v>
      </c>
      <c r="G27" s="73"/>
      <c r="H27" s="40"/>
      <c r="I27" s="1"/>
      <c r="J27" s="1"/>
    </row>
    <row r="28" spans="1:10" ht="18.75" x14ac:dyDescent="0.25">
      <c r="A28" s="98" t="s">
        <v>195</v>
      </c>
      <c r="B28" s="11" t="s">
        <v>90</v>
      </c>
      <c r="C28" s="31" t="s">
        <v>75</v>
      </c>
      <c r="D28" s="32">
        <v>8.0925925925925924E-4</v>
      </c>
      <c r="E28" s="49">
        <v>6.7187499999999984E-4</v>
      </c>
      <c r="F28" s="33" t="s">
        <v>84</v>
      </c>
      <c r="G28" s="59">
        <f>E28-D28</f>
        <v>-1.373842592592594E-4</v>
      </c>
      <c r="H28" s="40"/>
      <c r="I28" s="1"/>
      <c r="J28" s="1"/>
    </row>
    <row r="29" spans="1:10" ht="18.75" x14ac:dyDescent="0.25">
      <c r="A29" s="99" t="s">
        <v>40</v>
      </c>
      <c r="B29" s="75" t="s">
        <v>31</v>
      </c>
      <c r="C29" s="45" t="s">
        <v>11</v>
      </c>
      <c r="D29" s="46">
        <v>1.7552083333333332E-3</v>
      </c>
      <c r="E29" s="50">
        <v>1.5605324074074074E-3</v>
      </c>
      <c r="F29" s="47" t="s">
        <v>93</v>
      </c>
      <c r="G29" s="60">
        <f t="shared" si="0"/>
        <v>-1.9467592592592583E-4</v>
      </c>
      <c r="H29" s="40"/>
      <c r="I29" s="1"/>
      <c r="J29" s="1"/>
    </row>
    <row r="30" spans="1:10" ht="18.75" x14ac:dyDescent="0.25">
      <c r="A30" s="99"/>
      <c r="B30" s="12" t="s">
        <v>65</v>
      </c>
      <c r="C30" s="76" t="s">
        <v>10</v>
      </c>
      <c r="D30" s="34">
        <v>7.9085648148148147E-4</v>
      </c>
      <c r="E30" s="64">
        <v>7.0289351851851849E-4</v>
      </c>
      <c r="F30" s="65" t="s">
        <v>95</v>
      </c>
      <c r="G30" s="60">
        <f t="shared" ref="G30" si="4">E30-D30</f>
        <v>-8.7962962962962973E-5</v>
      </c>
      <c r="H30" s="40"/>
      <c r="I30" s="1"/>
      <c r="J30" s="1"/>
    </row>
    <row r="31" spans="1:10" ht="19.5" thickBot="1" x14ac:dyDescent="0.3">
      <c r="A31" s="100"/>
      <c r="B31" s="6" t="s">
        <v>66</v>
      </c>
      <c r="C31" s="35" t="s">
        <v>8</v>
      </c>
      <c r="D31" s="36"/>
      <c r="E31" s="112" t="s">
        <v>70</v>
      </c>
      <c r="F31" s="112" t="s">
        <v>112</v>
      </c>
      <c r="G31" s="113" t="s">
        <v>196</v>
      </c>
      <c r="H31" s="40"/>
      <c r="I31" s="1"/>
      <c r="J31" s="1"/>
    </row>
    <row r="32" spans="1:10" ht="18.75" x14ac:dyDescent="0.25">
      <c r="A32" s="99" t="s">
        <v>55</v>
      </c>
      <c r="B32" s="62" t="s">
        <v>77</v>
      </c>
      <c r="C32" s="42" t="s">
        <v>68</v>
      </c>
      <c r="D32" s="43">
        <v>1.1615740740740742E-3</v>
      </c>
      <c r="E32" s="58">
        <v>1.1491898148148149E-3</v>
      </c>
      <c r="F32" s="44" t="s">
        <v>12</v>
      </c>
      <c r="G32" s="109">
        <f t="shared" si="0"/>
        <v>-1.2384259259259293E-5</v>
      </c>
      <c r="H32" s="40"/>
      <c r="I32" s="1"/>
      <c r="J32" s="1"/>
    </row>
    <row r="33" spans="1:12" ht="18.75" x14ac:dyDescent="0.25">
      <c r="A33" s="99" t="s">
        <v>40</v>
      </c>
      <c r="B33" s="14" t="s">
        <v>78</v>
      </c>
      <c r="C33" s="25" t="s">
        <v>83</v>
      </c>
      <c r="D33" s="26">
        <v>6.8842592592592599E-4</v>
      </c>
      <c r="E33" s="72">
        <v>5.9155092592592592E-4</v>
      </c>
      <c r="F33" s="27" t="s">
        <v>12</v>
      </c>
      <c r="G33" s="61">
        <f t="shared" si="0"/>
        <v>-9.6875000000000064E-5</v>
      </c>
      <c r="H33" s="40"/>
      <c r="I33" s="1"/>
      <c r="J33" s="1"/>
    </row>
    <row r="34" spans="1:12" ht="18.75" x14ac:dyDescent="0.25">
      <c r="A34" s="99"/>
      <c r="B34" s="12" t="s">
        <v>79</v>
      </c>
      <c r="C34" s="76" t="s">
        <v>11</v>
      </c>
      <c r="D34" s="34">
        <v>1.0895833333333332E-3</v>
      </c>
      <c r="E34" s="64">
        <v>1.1055555555555556E-3</v>
      </c>
      <c r="F34" s="65" t="s">
        <v>22</v>
      </c>
      <c r="G34" s="60">
        <f t="shared" si="0"/>
        <v>1.5972222222222342E-5</v>
      </c>
      <c r="H34" s="40"/>
      <c r="I34" s="1"/>
      <c r="J34" s="1"/>
    </row>
    <row r="35" spans="1:12" ht="18.75" x14ac:dyDescent="0.25">
      <c r="A35" s="99"/>
      <c r="B35" s="12" t="s">
        <v>86</v>
      </c>
      <c r="C35" s="76" t="s">
        <v>10</v>
      </c>
      <c r="D35" s="34">
        <v>5.1574074074074076E-4</v>
      </c>
      <c r="E35" s="64">
        <v>5.0763888888888885E-4</v>
      </c>
      <c r="F35" s="65" t="s">
        <v>84</v>
      </c>
      <c r="G35" s="60">
        <f t="shared" si="0"/>
        <v>-8.1018518518519113E-6</v>
      </c>
      <c r="H35" s="40"/>
      <c r="I35" s="1"/>
      <c r="J35" s="1"/>
    </row>
    <row r="36" spans="1:12" ht="18.75" x14ac:dyDescent="0.25">
      <c r="A36" s="99"/>
      <c r="B36" s="14" t="s">
        <v>73</v>
      </c>
      <c r="C36" s="25" t="s">
        <v>8</v>
      </c>
      <c r="D36" s="26">
        <v>1.2218750000000001E-3</v>
      </c>
      <c r="E36" s="72">
        <v>1.2113425925925926E-3</v>
      </c>
      <c r="F36" s="27" t="s">
        <v>13</v>
      </c>
      <c r="G36" s="61">
        <f t="shared" si="0"/>
        <v>-1.0532407407407452E-5</v>
      </c>
      <c r="H36" s="40"/>
      <c r="I36" s="1"/>
      <c r="J36" s="1"/>
    </row>
    <row r="37" spans="1:12" ht="19.5" thickBot="1" x14ac:dyDescent="0.3">
      <c r="A37" s="100"/>
      <c r="B37" s="9" t="s">
        <v>74</v>
      </c>
      <c r="C37" s="28" t="s">
        <v>106</v>
      </c>
      <c r="D37" s="29">
        <v>1.1611111111111112E-3</v>
      </c>
      <c r="E37" s="57">
        <v>1.1974537037037038E-3</v>
      </c>
      <c r="F37" s="30" t="s">
        <v>9</v>
      </c>
      <c r="G37" s="73">
        <f t="shared" si="0"/>
        <v>3.634259259259259E-5</v>
      </c>
      <c r="H37" s="40"/>
      <c r="I37" s="1"/>
      <c r="J37" s="1"/>
    </row>
    <row r="38" spans="1:12" s="41" customFormat="1" ht="18.75" x14ac:dyDescent="0.25">
      <c r="A38" s="98" t="s">
        <v>61</v>
      </c>
      <c r="B38" s="11" t="s">
        <v>24</v>
      </c>
      <c r="C38" s="31" t="s">
        <v>68</v>
      </c>
      <c r="D38" s="32"/>
      <c r="E38" s="49">
        <v>1.3384259259259261E-3</v>
      </c>
      <c r="F38" s="33" t="s">
        <v>15</v>
      </c>
      <c r="G38" s="59"/>
      <c r="I38"/>
      <c r="J38"/>
      <c r="K38"/>
      <c r="L38"/>
    </row>
    <row r="39" spans="1:12" s="41" customFormat="1" ht="18.75" x14ac:dyDescent="0.25">
      <c r="A39" s="99" t="s">
        <v>53</v>
      </c>
      <c r="B39" s="12" t="s">
        <v>31</v>
      </c>
      <c r="C39" s="76" t="s">
        <v>11</v>
      </c>
      <c r="D39" s="34">
        <v>1.3163194444444444E-3</v>
      </c>
      <c r="E39" s="64">
        <v>1.3837962962962962E-3</v>
      </c>
      <c r="F39" s="65" t="s">
        <v>6</v>
      </c>
      <c r="G39" s="60">
        <f t="shared" ref="G39:G40" si="5">E39-D39</f>
        <v>6.7476851851851769E-5</v>
      </c>
      <c r="I39"/>
      <c r="J39"/>
      <c r="K39"/>
      <c r="L39"/>
    </row>
    <row r="40" spans="1:12" s="41" customFormat="1" ht="18.75" x14ac:dyDescent="0.25">
      <c r="A40" s="99"/>
      <c r="B40" s="12" t="s">
        <v>66</v>
      </c>
      <c r="C40" s="76" t="s">
        <v>8</v>
      </c>
      <c r="D40" s="34">
        <v>1.5349537037037035E-3</v>
      </c>
      <c r="E40" s="64">
        <v>1.5228009259259257E-3</v>
      </c>
      <c r="F40" s="65" t="s">
        <v>6</v>
      </c>
      <c r="G40" s="60">
        <f t="shared" si="5"/>
        <v>-1.2152777777777813E-5</v>
      </c>
      <c r="I40"/>
      <c r="J40"/>
      <c r="K40"/>
      <c r="L40"/>
    </row>
    <row r="41" spans="1:12" s="41" customFormat="1" ht="19.5" thickBot="1" x14ac:dyDescent="0.3">
      <c r="A41" s="100"/>
      <c r="B41" s="9" t="s">
        <v>81</v>
      </c>
      <c r="C41" s="28" t="s">
        <v>106</v>
      </c>
      <c r="D41" s="29"/>
      <c r="E41" s="57">
        <v>1.4567129629629628E-3</v>
      </c>
      <c r="F41" s="30" t="s">
        <v>13</v>
      </c>
      <c r="G41" s="73"/>
      <c r="I41"/>
      <c r="J41"/>
      <c r="K41"/>
      <c r="L41"/>
    </row>
    <row r="42" spans="1:12" s="41" customFormat="1" ht="18.75" x14ac:dyDescent="0.25">
      <c r="A42" s="98" t="s">
        <v>48</v>
      </c>
      <c r="B42" s="15" t="s">
        <v>90</v>
      </c>
      <c r="C42" s="22" t="s">
        <v>75</v>
      </c>
      <c r="D42" s="23">
        <v>6.1655092592592588E-4</v>
      </c>
      <c r="E42" s="54">
        <v>5.4166666666666664E-4</v>
      </c>
      <c r="F42" s="24" t="s">
        <v>12</v>
      </c>
      <c r="G42" s="71">
        <f>E42-D42</f>
        <v>-7.488425925925924E-5</v>
      </c>
      <c r="I42"/>
      <c r="J42"/>
      <c r="K42"/>
      <c r="L42"/>
    </row>
    <row r="43" spans="1:12" s="41" customFormat="1" ht="18.75" x14ac:dyDescent="0.25">
      <c r="A43" s="99" t="s">
        <v>40</v>
      </c>
      <c r="B43" s="12" t="s">
        <v>87</v>
      </c>
      <c r="C43" s="76" t="s">
        <v>83</v>
      </c>
      <c r="D43" s="34">
        <v>6.03587962962963E-4</v>
      </c>
      <c r="E43" s="64">
        <v>6.0902777777777778E-4</v>
      </c>
      <c r="F43" s="65" t="s">
        <v>15</v>
      </c>
      <c r="G43" s="60">
        <f t="shared" ref="G43:G50" si="6">E43-D43</f>
        <v>5.4398148148147819E-6</v>
      </c>
      <c r="I43"/>
      <c r="J43"/>
      <c r="K43"/>
      <c r="L43"/>
    </row>
    <row r="44" spans="1:12" s="41" customFormat="1" ht="18.75" x14ac:dyDescent="0.25">
      <c r="A44" s="99"/>
      <c r="B44" s="12" t="s">
        <v>31</v>
      </c>
      <c r="C44" s="76" t="s">
        <v>11</v>
      </c>
      <c r="D44" s="34">
        <v>1.2251157407407408E-3</v>
      </c>
      <c r="E44" s="64">
        <v>1.1415509259259258E-3</v>
      </c>
      <c r="F44" s="65" t="s">
        <v>6</v>
      </c>
      <c r="G44" s="60">
        <f t="shared" si="6"/>
        <v>-8.356481481481496E-5</v>
      </c>
      <c r="I44"/>
      <c r="J44"/>
      <c r="K44"/>
      <c r="L44"/>
    </row>
    <row r="45" spans="1:12" s="41" customFormat="1" ht="18.75" x14ac:dyDescent="0.25">
      <c r="A45" s="99"/>
      <c r="B45" s="12" t="s">
        <v>65</v>
      </c>
      <c r="C45" s="76" t="s">
        <v>10</v>
      </c>
      <c r="D45" s="34">
        <v>5.1064814814814809E-4</v>
      </c>
      <c r="E45" s="64">
        <v>5.1157407407407412E-4</v>
      </c>
      <c r="F45" s="65" t="s">
        <v>84</v>
      </c>
      <c r="G45" s="60">
        <f t="shared" si="6"/>
        <v>9.2592592592602874E-7</v>
      </c>
      <c r="I45"/>
      <c r="J45"/>
      <c r="K45"/>
      <c r="L45"/>
    </row>
    <row r="46" spans="1:12" s="41" customFormat="1" ht="18.75" x14ac:dyDescent="0.25">
      <c r="A46" s="99"/>
      <c r="B46" s="14" t="s">
        <v>80</v>
      </c>
      <c r="C46" s="25" t="s">
        <v>20</v>
      </c>
      <c r="D46" s="26">
        <v>6.5312500000000006E-4</v>
      </c>
      <c r="E46" s="72">
        <v>6.3749999999999994E-4</v>
      </c>
      <c r="F46" s="27" t="s">
        <v>12</v>
      </c>
      <c r="G46" s="61">
        <f t="shared" si="6"/>
        <v>-1.5625000000000122E-5</v>
      </c>
      <c r="I46"/>
      <c r="J46"/>
      <c r="K46"/>
      <c r="L46"/>
    </row>
    <row r="47" spans="1:12" s="41" customFormat="1" ht="19.5" thickBot="1" x14ac:dyDescent="0.3">
      <c r="A47" s="100"/>
      <c r="B47" s="6" t="s">
        <v>81</v>
      </c>
      <c r="C47" s="35" t="s">
        <v>106</v>
      </c>
      <c r="D47" s="36"/>
      <c r="E47" s="52">
        <v>1.2777777777777776E-3</v>
      </c>
      <c r="F47" s="37" t="s">
        <v>22</v>
      </c>
      <c r="G47" s="63"/>
      <c r="I47"/>
      <c r="J47"/>
      <c r="K47"/>
      <c r="L47"/>
    </row>
    <row r="48" spans="1:12" s="41" customFormat="1" ht="18.75" x14ac:dyDescent="0.25">
      <c r="A48" s="99" t="s">
        <v>192</v>
      </c>
      <c r="B48" s="62" t="s">
        <v>88</v>
      </c>
      <c r="C48" s="42" t="s">
        <v>75</v>
      </c>
      <c r="D48" s="43">
        <v>7.9155092592592591E-4</v>
      </c>
      <c r="E48" s="58">
        <v>7.5763888888888886E-4</v>
      </c>
      <c r="F48" s="44" t="s">
        <v>9</v>
      </c>
      <c r="G48" s="109">
        <f t="shared" si="6"/>
        <v>-3.3912037037037049E-5</v>
      </c>
      <c r="I48"/>
      <c r="J48"/>
      <c r="K48"/>
      <c r="L48"/>
    </row>
    <row r="49" spans="1:12" s="41" customFormat="1" ht="18.75" x14ac:dyDescent="0.25">
      <c r="A49" s="99" t="s">
        <v>167</v>
      </c>
      <c r="B49" s="12" t="s">
        <v>86</v>
      </c>
      <c r="C49" s="76" t="s">
        <v>10</v>
      </c>
      <c r="D49" s="34">
        <v>7.1666666666666667E-4</v>
      </c>
      <c r="E49" s="64">
        <v>7.8240740740740744E-4</v>
      </c>
      <c r="F49" s="65" t="s">
        <v>22</v>
      </c>
      <c r="G49" s="60">
        <f t="shared" si="6"/>
        <v>6.5740740740740777E-5</v>
      </c>
      <c r="I49"/>
      <c r="J49"/>
      <c r="K49"/>
      <c r="L49"/>
    </row>
    <row r="50" spans="1:12" s="41" customFormat="1" ht="19.5" thickBot="1" x14ac:dyDescent="0.3">
      <c r="A50" s="100"/>
      <c r="B50" s="9" t="s">
        <v>26</v>
      </c>
      <c r="C50" s="28" t="s">
        <v>20</v>
      </c>
      <c r="D50" s="29">
        <v>7.3125000000000002E-4</v>
      </c>
      <c r="E50" s="57">
        <v>7.4143518518518525E-4</v>
      </c>
      <c r="F50" s="30" t="s">
        <v>13</v>
      </c>
      <c r="G50" s="73">
        <f t="shared" si="6"/>
        <v>1.0185185185185232E-5</v>
      </c>
      <c r="I50"/>
      <c r="J50"/>
      <c r="K50"/>
      <c r="L50"/>
    </row>
    <row r="51" spans="1:12" s="41" customFormat="1" ht="18.75" x14ac:dyDescent="0.25">
      <c r="A51" s="98" t="s">
        <v>63</v>
      </c>
      <c r="B51" s="15" t="s">
        <v>24</v>
      </c>
      <c r="C51" s="22" t="s">
        <v>68</v>
      </c>
      <c r="D51" s="23">
        <v>1.2916666666666664E-3</v>
      </c>
      <c r="E51" s="54">
        <v>1.2877314814814815E-3</v>
      </c>
      <c r="F51" s="24" t="s">
        <v>13</v>
      </c>
      <c r="G51" s="71">
        <f>E51-D51</f>
        <v>-3.9351851851849445E-6</v>
      </c>
      <c r="I51"/>
      <c r="J51"/>
      <c r="K51"/>
      <c r="L51"/>
    </row>
    <row r="52" spans="1:12" s="41" customFormat="1" ht="18.75" x14ac:dyDescent="0.25">
      <c r="A52" s="99" t="s">
        <v>45</v>
      </c>
      <c r="B52" s="14" t="s">
        <v>87</v>
      </c>
      <c r="C52" s="25" t="s">
        <v>83</v>
      </c>
      <c r="D52" s="26">
        <v>6.6203703703703704E-4</v>
      </c>
      <c r="E52" s="72">
        <v>6.3379629629629626E-4</v>
      </c>
      <c r="F52" s="27" t="s">
        <v>12</v>
      </c>
      <c r="G52" s="61">
        <f t="shared" ref="G52:G55" si="7">E52-D52</f>
        <v>-2.8240740740740787E-5</v>
      </c>
      <c r="I52"/>
      <c r="J52"/>
      <c r="K52"/>
      <c r="L52"/>
    </row>
    <row r="53" spans="1:12" s="41" customFormat="1" ht="18.75" x14ac:dyDescent="0.25">
      <c r="A53" s="99"/>
      <c r="B53" s="14" t="s">
        <v>31</v>
      </c>
      <c r="C53" s="25" t="s">
        <v>11</v>
      </c>
      <c r="D53" s="26">
        <v>1.1533564814814813E-3</v>
      </c>
      <c r="E53" s="72">
        <v>1.1412037037037037E-3</v>
      </c>
      <c r="F53" s="27" t="s">
        <v>12</v>
      </c>
      <c r="G53" s="61">
        <f>E53-D53</f>
        <v>-1.2152777777777596E-5</v>
      </c>
      <c r="I53"/>
      <c r="J53"/>
      <c r="K53"/>
      <c r="L53"/>
    </row>
    <row r="54" spans="1:12" s="41" customFormat="1" ht="18.75" x14ac:dyDescent="0.25">
      <c r="A54" s="99"/>
      <c r="B54" s="92" t="s">
        <v>65</v>
      </c>
      <c r="C54" s="18" t="s">
        <v>10</v>
      </c>
      <c r="D54" s="21">
        <v>5.2094907407407407E-4</v>
      </c>
      <c r="E54" s="55">
        <v>4.9733796296296299E-4</v>
      </c>
      <c r="F54" s="19" t="s">
        <v>9</v>
      </c>
      <c r="G54" s="61">
        <f>E54-D54</f>
        <v>-2.3611111111111077E-5</v>
      </c>
      <c r="I54"/>
      <c r="J54"/>
      <c r="K54"/>
      <c r="L54"/>
    </row>
    <row r="55" spans="1:12" s="41" customFormat="1" ht="18.75" x14ac:dyDescent="0.25">
      <c r="A55" s="99"/>
      <c r="B55" s="92" t="s">
        <v>66</v>
      </c>
      <c r="C55" s="18" t="s">
        <v>8</v>
      </c>
      <c r="D55" s="21">
        <v>1.3576388888888889E-3</v>
      </c>
      <c r="E55" s="55">
        <v>1.3244212962962964E-3</v>
      </c>
      <c r="F55" s="19" t="s">
        <v>13</v>
      </c>
      <c r="G55" s="61">
        <f t="shared" si="7"/>
        <v>-3.32175925925925E-5</v>
      </c>
      <c r="I55"/>
      <c r="J55"/>
      <c r="K55"/>
      <c r="L55"/>
    </row>
    <row r="56" spans="1:12" s="41" customFormat="1" ht="19.5" thickBot="1" x14ac:dyDescent="0.3">
      <c r="A56" s="100"/>
      <c r="B56" s="9" t="s">
        <v>67</v>
      </c>
      <c r="C56" s="28" t="s">
        <v>69</v>
      </c>
      <c r="D56" s="29"/>
      <c r="E56" s="57">
        <v>2.4666666666666669E-3</v>
      </c>
      <c r="F56" s="30" t="s">
        <v>13</v>
      </c>
      <c r="G56" s="73"/>
      <c r="I56"/>
      <c r="J56"/>
      <c r="K56"/>
      <c r="L56"/>
    </row>
    <row r="57" spans="1:12" s="41" customFormat="1" ht="18.75" x14ac:dyDescent="0.25">
      <c r="A57" s="98" t="s">
        <v>164</v>
      </c>
      <c r="B57" s="11" t="s">
        <v>88</v>
      </c>
      <c r="C57" s="31" t="s">
        <v>75</v>
      </c>
      <c r="D57" s="32">
        <v>7.7476851851851849E-4</v>
      </c>
      <c r="E57" s="49">
        <v>7.8622685185185176E-4</v>
      </c>
      <c r="F57" s="33" t="s">
        <v>23</v>
      </c>
      <c r="G57" s="59">
        <f>E57-D57</f>
        <v>1.1458333333333264E-5</v>
      </c>
      <c r="I57"/>
      <c r="J57"/>
      <c r="K57"/>
      <c r="L57"/>
    </row>
    <row r="58" spans="1:12" s="41" customFormat="1" ht="18.75" x14ac:dyDescent="0.25">
      <c r="A58" s="99" t="s">
        <v>40</v>
      </c>
      <c r="B58" s="12" t="s">
        <v>86</v>
      </c>
      <c r="C58" s="76" t="s">
        <v>10</v>
      </c>
      <c r="D58" s="34">
        <v>8.4652777777777775E-4</v>
      </c>
      <c r="E58" s="64">
        <v>8.091435185185185E-4</v>
      </c>
      <c r="F58" s="65" t="s">
        <v>91</v>
      </c>
      <c r="G58" s="60">
        <f t="shared" ref="G58:G59" si="8">E58-D58</f>
        <v>-3.738425925925925E-5</v>
      </c>
      <c r="I58"/>
      <c r="J58"/>
      <c r="K58"/>
      <c r="L58"/>
    </row>
    <row r="59" spans="1:12" s="41" customFormat="1" ht="18.75" x14ac:dyDescent="0.25">
      <c r="A59" s="99"/>
      <c r="B59" s="14" t="s">
        <v>26</v>
      </c>
      <c r="C59" s="25" t="s">
        <v>20</v>
      </c>
      <c r="D59" s="26">
        <v>8.2685185185185173E-4</v>
      </c>
      <c r="E59" s="72">
        <v>8.3391203703703709E-4</v>
      </c>
      <c r="F59" s="27" t="s">
        <v>9</v>
      </c>
      <c r="G59" s="61">
        <f t="shared" si="8"/>
        <v>7.0601851851853593E-6</v>
      </c>
      <c r="I59"/>
      <c r="J59"/>
      <c r="K59"/>
      <c r="L59"/>
    </row>
    <row r="60" spans="1:12" s="41" customFormat="1" ht="19.5" thickBot="1" x14ac:dyDescent="0.3">
      <c r="A60" s="100"/>
      <c r="B60" s="6" t="s">
        <v>73</v>
      </c>
      <c r="C60" s="35" t="s">
        <v>8</v>
      </c>
      <c r="D60" s="36">
        <v>1.7666666666666666E-3</v>
      </c>
      <c r="E60" s="52">
        <v>1.7454861111111111E-3</v>
      </c>
      <c r="F60" s="37" t="s">
        <v>84</v>
      </c>
      <c r="G60" s="63">
        <f t="shared" ref="G60" si="9">E60-D60</f>
        <v>-2.1180555555555536E-5</v>
      </c>
      <c r="I60"/>
      <c r="J60"/>
      <c r="K60"/>
      <c r="L60"/>
    </row>
    <row r="61" spans="1:12" s="41" customFormat="1" ht="18.75" x14ac:dyDescent="0.25">
      <c r="A61" s="99" t="s">
        <v>49</v>
      </c>
      <c r="B61" s="75" t="s">
        <v>24</v>
      </c>
      <c r="C61" s="45" t="s">
        <v>68</v>
      </c>
      <c r="D61" s="46">
        <v>1.266550925925926E-3</v>
      </c>
      <c r="E61" s="50">
        <v>1.305324074074074E-3</v>
      </c>
      <c r="F61" s="47" t="s">
        <v>89</v>
      </c>
      <c r="G61" s="59">
        <f>E61-D61</f>
        <v>3.8773148148148022E-5</v>
      </c>
      <c r="I61"/>
      <c r="J61"/>
      <c r="K61"/>
      <c r="L61"/>
    </row>
    <row r="62" spans="1:12" s="41" customFormat="1" ht="18.75" x14ac:dyDescent="0.25">
      <c r="A62" s="99" t="s">
        <v>40</v>
      </c>
      <c r="B62" s="62" t="s">
        <v>72</v>
      </c>
      <c r="C62" s="42" t="s">
        <v>82</v>
      </c>
      <c r="D62" s="43">
        <v>1.3765046296296296E-3</v>
      </c>
      <c r="E62" s="58">
        <v>1.4751157407407406E-3</v>
      </c>
      <c r="F62" s="44" t="s">
        <v>12</v>
      </c>
      <c r="G62" s="61">
        <f t="shared" ref="G62:G64" si="10">E62-D62</f>
        <v>9.8611111111110948E-5</v>
      </c>
      <c r="I62"/>
      <c r="J62"/>
      <c r="K62"/>
      <c r="L62"/>
    </row>
    <row r="63" spans="1:12" s="41" customFormat="1" ht="18.75" x14ac:dyDescent="0.25">
      <c r="A63" s="99"/>
      <c r="B63" s="75" t="s">
        <v>31</v>
      </c>
      <c r="C63" s="45" t="s">
        <v>11</v>
      </c>
      <c r="D63" s="46">
        <v>1.0954861111111111E-3</v>
      </c>
      <c r="E63" s="50">
        <v>1.1871527777777779E-3</v>
      </c>
      <c r="F63" s="47" t="s">
        <v>85</v>
      </c>
      <c r="G63" s="60">
        <f t="shared" si="10"/>
        <v>9.1666666666666763E-5</v>
      </c>
      <c r="I63"/>
      <c r="J63"/>
      <c r="K63"/>
      <c r="L63"/>
    </row>
    <row r="64" spans="1:12" s="41" customFormat="1" ht="18.75" x14ac:dyDescent="0.25">
      <c r="A64" s="99"/>
      <c r="B64" s="75" t="s">
        <v>65</v>
      </c>
      <c r="C64" s="45" t="s">
        <v>10</v>
      </c>
      <c r="D64" s="46">
        <v>4.895833333333333E-4</v>
      </c>
      <c r="E64" s="50">
        <v>4.9143518518518514E-4</v>
      </c>
      <c r="F64" s="47" t="s">
        <v>22</v>
      </c>
      <c r="G64" s="60">
        <f t="shared" si="10"/>
        <v>1.8518518518518406E-6</v>
      </c>
      <c r="I64"/>
      <c r="J64"/>
      <c r="K64"/>
      <c r="L64"/>
    </row>
    <row r="65" spans="1:12" s="41" customFormat="1" ht="18.75" x14ac:dyDescent="0.25">
      <c r="A65" s="99"/>
      <c r="B65" s="12" t="s">
        <v>66</v>
      </c>
      <c r="C65" s="76" t="s">
        <v>8</v>
      </c>
      <c r="D65" s="34">
        <v>1.3291666666666669E-3</v>
      </c>
      <c r="E65" s="64">
        <v>1.3138888888888887E-3</v>
      </c>
      <c r="F65" s="65" t="s">
        <v>15</v>
      </c>
      <c r="G65" s="60">
        <f t="shared" ref="G65" si="11">E65-D65</f>
        <v>-1.5277777777778119E-5</v>
      </c>
      <c r="H65" s="126"/>
      <c r="I65"/>
      <c r="J65"/>
      <c r="K65"/>
      <c r="L65"/>
    </row>
    <row r="66" spans="1:12" s="41" customFormat="1" ht="19.5" thickBot="1" x14ac:dyDescent="0.3">
      <c r="A66" s="100"/>
      <c r="B66" s="6" t="s">
        <v>81</v>
      </c>
      <c r="C66" s="35" t="s">
        <v>106</v>
      </c>
      <c r="D66" s="36">
        <v>1.2239583333333332E-3</v>
      </c>
      <c r="E66" s="52">
        <v>1.244675925925926E-3</v>
      </c>
      <c r="F66" s="37" t="s">
        <v>15</v>
      </c>
      <c r="G66" s="63">
        <f t="shared" ref="G66" si="12">E66-D66</f>
        <v>2.0717592592592792E-5</v>
      </c>
      <c r="I66"/>
      <c r="J66"/>
      <c r="K66"/>
      <c r="L66"/>
    </row>
    <row r="67" spans="1:12" ht="18.75" x14ac:dyDescent="0.25">
      <c r="A67" s="99" t="s">
        <v>62</v>
      </c>
      <c r="B67" s="75" t="s">
        <v>24</v>
      </c>
      <c r="C67" s="45" t="s">
        <v>68</v>
      </c>
      <c r="D67" s="46">
        <v>1.1570601851851852E-3</v>
      </c>
      <c r="E67" s="50">
        <v>1.1815972222222221E-3</v>
      </c>
      <c r="F67" s="47" t="s">
        <v>22</v>
      </c>
      <c r="G67" s="59">
        <f>E67-D67</f>
        <v>2.4537037037036889E-5</v>
      </c>
    </row>
    <row r="68" spans="1:12" ht="18.75" x14ac:dyDescent="0.25">
      <c r="A68" s="99" t="s">
        <v>40</v>
      </c>
      <c r="B68" s="75" t="s">
        <v>87</v>
      </c>
      <c r="C68" s="45" t="s">
        <v>83</v>
      </c>
      <c r="D68" s="46">
        <v>7.2719907407407401E-4</v>
      </c>
      <c r="E68" s="50">
        <v>7.0370370370370378E-4</v>
      </c>
      <c r="F68" s="47" t="s">
        <v>22</v>
      </c>
      <c r="G68" s="60">
        <f t="shared" ref="G68:G71" si="13">E68-D68</f>
        <v>-2.3495370370370228E-5</v>
      </c>
    </row>
    <row r="69" spans="1:12" ht="18.75" x14ac:dyDescent="0.25">
      <c r="A69" s="99"/>
      <c r="B69" s="75" t="s">
        <v>31</v>
      </c>
      <c r="C69" s="45" t="s">
        <v>11</v>
      </c>
      <c r="D69" s="46">
        <v>1.1173611111111111E-3</v>
      </c>
      <c r="E69" s="50">
        <v>1.1513888888888889E-3</v>
      </c>
      <c r="F69" s="47" t="s">
        <v>91</v>
      </c>
      <c r="G69" s="60">
        <f t="shared" si="13"/>
        <v>3.4027777777777789E-5</v>
      </c>
    </row>
    <row r="70" spans="1:12" ht="18.75" x14ac:dyDescent="0.25">
      <c r="A70" s="99"/>
      <c r="B70" s="75" t="s">
        <v>65</v>
      </c>
      <c r="C70" s="45" t="s">
        <v>10</v>
      </c>
      <c r="D70" s="46">
        <v>5.1331018518518512E-4</v>
      </c>
      <c r="E70" s="50">
        <v>5.07175925925926E-4</v>
      </c>
      <c r="F70" s="47" t="s">
        <v>6</v>
      </c>
      <c r="G70" s="60">
        <f t="shared" si="13"/>
        <v>-6.1342592592591137E-6</v>
      </c>
    </row>
    <row r="71" spans="1:12" ht="18.75" x14ac:dyDescent="0.25">
      <c r="A71" s="99"/>
      <c r="B71" s="12" t="s">
        <v>81</v>
      </c>
      <c r="C71" s="76" t="s">
        <v>106</v>
      </c>
      <c r="D71" s="34">
        <v>1.2961805555555556E-3</v>
      </c>
      <c r="E71" s="64">
        <v>1.2791666666666667E-3</v>
      </c>
      <c r="F71" s="65" t="s">
        <v>23</v>
      </c>
      <c r="G71" s="60">
        <f t="shared" si="13"/>
        <v>-1.7013888888888894E-5</v>
      </c>
    </row>
    <row r="72" spans="1:12" ht="19.5" thickBot="1" x14ac:dyDescent="0.3">
      <c r="A72" s="100"/>
      <c r="B72" s="6" t="s">
        <v>67</v>
      </c>
      <c r="C72" s="35" t="s">
        <v>69</v>
      </c>
      <c r="D72" s="36"/>
      <c r="E72" s="52">
        <v>2.4402777777777778E-3</v>
      </c>
      <c r="F72" s="37" t="s">
        <v>22</v>
      </c>
      <c r="G72" s="63"/>
    </row>
    <row r="73" spans="1:12" ht="18.75" x14ac:dyDescent="0.25">
      <c r="A73" s="99" t="s">
        <v>34</v>
      </c>
      <c r="B73" s="62" t="s">
        <v>87</v>
      </c>
      <c r="C73" s="42" t="s">
        <v>83</v>
      </c>
      <c r="D73" s="43">
        <v>3.6898148148148147E-4</v>
      </c>
      <c r="E73" s="58">
        <v>3.7361111111111118E-4</v>
      </c>
      <c r="F73" s="44" t="s">
        <v>13</v>
      </c>
      <c r="G73" s="71">
        <f>E73-D73</f>
        <v>4.62962962962971E-6</v>
      </c>
    </row>
    <row r="74" spans="1:12" ht="18.75" x14ac:dyDescent="0.25">
      <c r="A74" s="99" t="s">
        <v>14</v>
      </c>
      <c r="B74" s="62" t="s">
        <v>72</v>
      </c>
      <c r="C74" s="42" t="s">
        <v>82</v>
      </c>
      <c r="D74" s="43">
        <v>8.1423611111111106E-4</v>
      </c>
      <c r="E74" s="58">
        <v>8.5833333333333334E-4</v>
      </c>
      <c r="F74" s="44" t="s">
        <v>13</v>
      </c>
      <c r="G74" s="61">
        <f t="shared" ref="G74:G81" si="14">E74-D74</f>
        <v>4.4097222222222281E-5</v>
      </c>
    </row>
    <row r="75" spans="1:12" ht="18.75" x14ac:dyDescent="0.25">
      <c r="A75" s="99"/>
      <c r="B75" s="75" t="s">
        <v>31</v>
      </c>
      <c r="C75" s="45" t="s">
        <v>11</v>
      </c>
      <c r="D75" s="46">
        <v>7.6863425925925927E-4</v>
      </c>
      <c r="E75" s="50">
        <v>7.7881944444444439E-4</v>
      </c>
      <c r="F75" s="47" t="s">
        <v>15</v>
      </c>
      <c r="G75" s="60">
        <f t="shared" si="14"/>
        <v>1.0185185185185124E-5</v>
      </c>
    </row>
    <row r="76" spans="1:12" ht="18.75" x14ac:dyDescent="0.25">
      <c r="A76" s="99"/>
      <c r="B76" s="62" t="s">
        <v>65</v>
      </c>
      <c r="C76" s="42" t="s">
        <v>10</v>
      </c>
      <c r="D76" s="43">
        <v>3.5358796296296294E-4</v>
      </c>
      <c r="E76" s="58">
        <v>3.4965277777777778E-4</v>
      </c>
      <c r="F76" s="44" t="s">
        <v>9</v>
      </c>
      <c r="G76" s="61">
        <f t="shared" si="14"/>
        <v>-3.9351851851851614E-6</v>
      </c>
    </row>
    <row r="77" spans="1:12" ht="18.75" x14ac:dyDescent="0.25">
      <c r="A77" s="99"/>
      <c r="B77" s="14" t="s">
        <v>81</v>
      </c>
      <c r="C77" s="25" t="s">
        <v>106</v>
      </c>
      <c r="D77" s="26">
        <v>8.6331018518518527E-4</v>
      </c>
      <c r="E77" s="72">
        <v>8.5983796296296296E-4</v>
      </c>
      <c r="F77" s="27" t="s">
        <v>12</v>
      </c>
      <c r="G77" s="61">
        <f t="shared" si="14"/>
        <v>-3.4722222222223096E-6</v>
      </c>
    </row>
    <row r="78" spans="1:12" ht="19.5" thickBot="1" x14ac:dyDescent="0.3">
      <c r="A78" s="100"/>
      <c r="B78" s="9" t="s">
        <v>67</v>
      </c>
      <c r="C78" s="28" t="s">
        <v>69</v>
      </c>
      <c r="D78" s="29">
        <v>1.6826388888888889E-3</v>
      </c>
      <c r="E78" s="57">
        <v>1.6780092592592593E-3</v>
      </c>
      <c r="F78" s="30" t="s">
        <v>9</v>
      </c>
      <c r="G78" s="73">
        <f t="shared" si="14"/>
        <v>-4.6296296296296016E-6</v>
      </c>
    </row>
    <row r="79" spans="1:12" ht="18.75" x14ac:dyDescent="0.25">
      <c r="A79" s="99" t="s">
        <v>166</v>
      </c>
      <c r="B79" s="75" t="s">
        <v>90</v>
      </c>
      <c r="C79" s="45" t="s">
        <v>75</v>
      </c>
      <c r="D79" s="46">
        <v>7.8159722222222216E-4</v>
      </c>
      <c r="E79" s="50">
        <v>7.1770833333333333E-4</v>
      </c>
      <c r="F79" s="47" t="s">
        <v>15</v>
      </c>
      <c r="G79" s="66">
        <f t="shared" si="14"/>
        <v>-6.3888888888888828E-5</v>
      </c>
    </row>
    <row r="80" spans="1:12" ht="18.75" x14ac:dyDescent="0.25">
      <c r="A80" s="99" t="s">
        <v>167</v>
      </c>
      <c r="B80" s="14" t="s">
        <v>65</v>
      </c>
      <c r="C80" s="25" t="s">
        <v>10</v>
      </c>
      <c r="D80" s="26">
        <v>6.2766203703703693E-4</v>
      </c>
      <c r="E80" s="72">
        <v>6.549768518518519E-4</v>
      </c>
      <c r="F80" s="27" t="s">
        <v>9</v>
      </c>
      <c r="G80" s="61">
        <f t="shared" si="14"/>
        <v>2.7314814814814975E-5</v>
      </c>
    </row>
    <row r="81" spans="1:7" ht="19.5" thickBot="1" x14ac:dyDescent="0.3">
      <c r="A81" s="100"/>
      <c r="B81" s="9" t="s">
        <v>80</v>
      </c>
      <c r="C81" s="28" t="s">
        <v>20</v>
      </c>
      <c r="D81" s="29">
        <v>7.5925925925925911E-4</v>
      </c>
      <c r="E81" s="57">
        <v>7.081018518518518E-4</v>
      </c>
      <c r="F81" s="30" t="s">
        <v>12</v>
      </c>
      <c r="G81" s="73">
        <f t="shared" si="14"/>
        <v>-5.1157407407407315E-5</v>
      </c>
    </row>
    <row r="82" spans="1:7" ht="18.75" x14ac:dyDescent="0.25">
      <c r="A82" s="99" t="s">
        <v>18</v>
      </c>
      <c r="B82" s="62" t="s">
        <v>88</v>
      </c>
      <c r="C82" s="42" t="s">
        <v>75</v>
      </c>
      <c r="D82" s="43">
        <v>3.6712962962962958E-4</v>
      </c>
      <c r="E82" s="58">
        <v>3.7615740740740735E-4</v>
      </c>
      <c r="F82" s="44" t="s">
        <v>13</v>
      </c>
      <c r="G82" s="71">
        <f>E82-D82</f>
        <v>9.0277777777777774E-6</v>
      </c>
    </row>
    <row r="83" spans="1:7" ht="18.75" x14ac:dyDescent="0.25">
      <c r="A83" s="99" t="s">
        <v>7</v>
      </c>
      <c r="B83" s="62" t="s">
        <v>77</v>
      </c>
      <c r="C83" s="42" t="s">
        <v>68</v>
      </c>
      <c r="D83" s="43">
        <v>8.2002314814814817E-4</v>
      </c>
      <c r="E83" s="58">
        <v>8.3854166666666669E-4</v>
      </c>
      <c r="F83" s="44" t="s">
        <v>13</v>
      </c>
      <c r="G83" s="61">
        <f t="shared" ref="G83:G87" si="15">E83-D83</f>
        <v>1.8518518518518515E-5</v>
      </c>
    </row>
    <row r="84" spans="1:7" ht="18.75" x14ac:dyDescent="0.25">
      <c r="A84" s="99"/>
      <c r="B84" s="62" t="s">
        <v>79</v>
      </c>
      <c r="C84" s="42" t="s">
        <v>11</v>
      </c>
      <c r="D84" s="43">
        <v>6.9039351851851857E-4</v>
      </c>
      <c r="E84" s="58">
        <v>6.6851851851851849E-4</v>
      </c>
      <c r="F84" s="44" t="s">
        <v>13</v>
      </c>
      <c r="G84" s="61">
        <f t="shared" si="15"/>
        <v>-2.1875000000000084E-5</v>
      </c>
    </row>
    <row r="85" spans="1:7" ht="18.75" x14ac:dyDescent="0.25">
      <c r="A85" s="99"/>
      <c r="B85" s="62" t="s">
        <v>86</v>
      </c>
      <c r="C85" s="42" t="s">
        <v>10</v>
      </c>
      <c r="D85" s="43">
        <v>3.1076388888888891E-4</v>
      </c>
      <c r="E85" s="58">
        <v>3.072916666666667E-4</v>
      </c>
      <c r="F85" s="44" t="s">
        <v>13</v>
      </c>
      <c r="G85" s="61">
        <f t="shared" si="15"/>
        <v>-3.4722222222222012E-6</v>
      </c>
    </row>
    <row r="86" spans="1:7" ht="18.75" x14ac:dyDescent="0.25">
      <c r="A86" s="99"/>
      <c r="B86" s="14" t="s">
        <v>73</v>
      </c>
      <c r="C86" s="25" t="s">
        <v>8</v>
      </c>
      <c r="D86" s="26">
        <v>8.8171296296296305E-4</v>
      </c>
      <c r="E86" s="72">
        <v>9.0509259259259243E-4</v>
      </c>
      <c r="F86" s="27" t="s">
        <v>12</v>
      </c>
      <c r="G86" s="61">
        <f t="shared" si="15"/>
        <v>2.337962962962938E-5</v>
      </c>
    </row>
    <row r="87" spans="1:7" ht="18.75" customHeight="1" thickBot="1" x14ac:dyDescent="0.3">
      <c r="A87" s="100"/>
      <c r="B87" s="9" t="s">
        <v>104</v>
      </c>
      <c r="C87" s="28" t="s">
        <v>69</v>
      </c>
      <c r="D87" s="29">
        <v>1.5510416666666665E-3</v>
      </c>
      <c r="E87" s="57">
        <v>1.5509259259259261E-3</v>
      </c>
      <c r="F87" s="30" t="s">
        <v>13</v>
      </c>
      <c r="G87" s="73">
        <f t="shared" si="15"/>
        <v>-1.1574074074041478E-7</v>
      </c>
    </row>
    <row r="88" spans="1:7" ht="18.75" customHeight="1" x14ac:dyDescent="0.25"/>
    <row r="89" spans="1:7" ht="18.75" customHeight="1" x14ac:dyDescent="0.25">
      <c r="A89" s="137" t="s">
        <v>197</v>
      </c>
      <c r="B89" s="138"/>
      <c r="C89" s="139"/>
      <c r="D89" s="139"/>
      <c r="E89" s="137"/>
      <c r="F89" s="139"/>
      <c r="G89" s="139"/>
    </row>
    <row r="90" spans="1:7" ht="18.75" customHeight="1" x14ac:dyDescent="0.25">
      <c r="A90" s="139"/>
      <c r="B90" s="138"/>
      <c r="C90" s="139"/>
      <c r="D90" s="139"/>
      <c r="E90" s="137"/>
      <c r="F90" s="139"/>
      <c r="G90" s="139"/>
    </row>
    <row r="91" spans="1:7" ht="18.75" customHeight="1" thickBot="1" x14ac:dyDescent="0.3">
      <c r="A91" s="137" t="s">
        <v>198</v>
      </c>
      <c r="B91" s="138"/>
      <c r="C91" s="139"/>
      <c r="D91" s="139"/>
      <c r="E91" s="137"/>
      <c r="F91" s="136" t="s">
        <v>4</v>
      </c>
      <c r="G91" s="136" t="s">
        <v>199</v>
      </c>
    </row>
    <row r="92" spans="1:7" ht="18.75" customHeight="1" x14ac:dyDescent="0.25">
      <c r="A92" s="164" t="s">
        <v>200</v>
      </c>
      <c r="B92" s="165"/>
      <c r="C92" s="166"/>
      <c r="D92" s="166"/>
      <c r="E92" s="167"/>
      <c r="F92" s="168" t="s">
        <v>13</v>
      </c>
      <c r="G92" s="169">
        <v>920</v>
      </c>
    </row>
    <row r="93" spans="1:7" ht="18.75" customHeight="1" thickBot="1" x14ac:dyDescent="0.3">
      <c r="A93" s="170" t="s">
        <v>201</v>
      </c>
      <c r="B93" s="171"/>
      <c r="C93" s="172"/>
      <c r="D93" s="172"/>
      <c r="E93" s="173"/>
      <c r="F93" s="174" t="s">
        <v>12</v>
      </c>
      <c r="G93" s="175">
        <v>904</v>
      </c>
    </row>
    <row r="94" spans="1:7" ht="18.75" customHeight="1" x14ac:dyDescent="0.25">
      <c r="A94" s="139"/>
      <c r="B94" s="138"/>
      <c r="C94" s="139"/>
      <c r="D94" s="139"/>
      <c r="E94" s="137"/>
      <c r="F94" s="140"/>
      <c r="G94" s="138"/>
    </row>
    <row r="95" spans="1:7" ht="18.75" customHeight="1" thickBot="1" x14ac:dyDescent="0.3">
      <c r="A95" s="137" t="s">
        <v>202</v>
      </c>
      <c r="B95" s="138"/>
      <c r="C95" s="139"/>
      <c r="D95" s="139"/>
      <c r="E95" s="137"/>
      <c r="F95" s="140"/>
      <c r="G95" s="138"/>
    </row>
    <row r="96" spans="1:7" ht="18.75" x14ac:dyDescent="0.25">
      <c r="A96" s="141" t="s">
        <v>203</v>
      </c>
      <c r="B96" s="56"/>
      <c r="C96" s="142"/>
      <c r="D96" s="142"/>
      <c r="E96" s="143"/>
      <c r="F96" s="144" t="s">
        <v>89</v>
      </c>
      <c r="G96" s="145">
        <v>148</v>
      </c>
    </row>
    <row r="97" spans="1:7" ht="19.5" thickBot="1" x14ac:dyDescent="0.3">
      <c r="A97" s="146" t="s">
        <v>174</v>
      </c>
      <c r="B97" s="147"/>
      <c r="C97" s="148"/>
      <c r="D97" s="148"/>
      <c r="E97" s="149"/>
      <c r="F97" s="150" t="s">
        <v>85</v>
      </c>
      <c r="G97" s="151">
        <v>90</v>
      </c>
    </row>
    <row r="98" spans="1:7" ht="18.75" x14ac:dyDescent="0.25">
      <c r="A98" s="139"/>
      <c r="B98" s="138"/>
      <c r="C98" s="139"/>
      <c r="D98" s="139"/>
      <c r="E98" s="137"/>
      <c r="F98" s="140"/>
      <c r="G98" s="138"/>
    </row>
    <row r="99" spans="1:7" ht="19.5" thickBot="1" x14ac:dyDescent="0.3">
      <c r="A99" s="137" t="s">
        <v>204</v>
      </c>
      <c r="B99" s="138"/>
      <c r="C99" s="139"/>
      <c r="D99" s="139"/>
      <c r="E99" s="137"/>
      <c r="F99" s="140"/>
      <c r="G99" s="138"/>
    </row>
    <row r="100" spans="1:7" ht="19.5" thickBot="1" x14ac:dyDescent="0.3">
      <c r="A100" s="176" t="s">
        <v>205</v>
      </c>
      <c r="B100" s="177"/>
      <c r="C100" s="178"/>
      <c r="D100" s="178"/>
      <c r="E100" s="179"/>
      <c r="F100" s="180" t="s">
        <v>9</v>
      </c>
      <c r="G100" s="181">
        <v>153</v>
      </c>
    </row>
    <row r="101" spans="1:7" ht="18.75" x14ac:dyDescent="0.25">
      <c r="A101" s="139"/>
      <c r="B101" s="138"/>
      <c r="C101" s="139"/>
      <c r="D101" s="139"/>
      <c r="E101" s="140"/>
      <c r="F101" s="140"/>
      <c r="G101" s="138"/>
    </row>
    <row r="102" spans="1:7" ht="19.5" thickBot="1" x14ac:dyDescent="0.3">
      <c r="A102" s="137" t="s">
        <v>206</v>
      </c>
      <c r="B102" s="138"/>
      <c r="C102" s="139"/>
      <c r="D102" s="139"/>
      <c r="E102" s="137"/>
      <c r="F102" s="140"/>
      <c r="G102" s="138"/>
    </row>
    <row r="103" spans="1:7" ht="19.5" thickBot="1" x14ac:dyDescent="0.3">
      <c r="A103" s="176" t="s">
        <v>207</v>
      </c>
      <c r="B103" s="177"/>
      <c r="C103" s="178"/>
      <c r="D103" s="178"/>
      <c r="E103" s="179"/>
      <c r="F103" s="180" t="s">
        <v>9</v>
      </c>
      <c r="G103" s="181">
        <v>880</v>
      </c>
    </row>
    <row r="104" spans="1:7" ht="18.75" x14ac:dyDescent="0.25">
      <c r="A104" s="139"/>
      <c r="B104" s="138"/>
      <c r="C104" s="139"/>
      <c r="D104" s="139"/>
      <c r="E104" s="137"/>
      <c r="F104" s="140"/>
      <c r="G104" s="138"/>
    </row>
    <row r="105" spans="1:7" ht="19.5" thickBot="1" x14ac:dyDescent="0.3">
      <c r="A105" s="137" t="s">
        <v>208</v>
      </c>
      <c r="B105" s="138"/>
      <c r="C105" s="139"/>
      <c r="D105" s="139"/>
      <c r="E105" s="137"/>
      <c r="F105" s="140"/>
      <c r="G105" s="138"/>
    </row>
    <row r="106" spans="1:7" ht="18.75" x14ac:dyDescent="0.25">
      <c r="A106" s="141" t="s">
        <v>209</v>
      </c>
      <c r="B106" s="56"/>
      <c r="C106" s="142"/>
      <c r="D106" s="142"/>
      <c r="E106" s="143"/>
      <c r="F106" s="144" t="s">
        <v>6</v>
      </c>
      <c r="G106" s="145">
        <v>322</v>
      </c>
    </row>
    <row r="107" spans="1:7" ht="18.75" x14ac:dyDescent="0.25">
      <c r="A107" s="158" t="s">
        <v>210</v>
      </c>
      <c r="B107" s="159"/>
      <c r="C107" s="160"/>
      <c r="D107" s="160"/>
      <c r="E107" s="161"/>
      <c r="F107" s="162" t="s">
        <v>89</v>
      </c>
      <c r="G107" s="163">
        <v>298</v>
      </c>
    </row>
    <row r="108" spans="1:7" ht="18.75" x14ac:dyDescent="0.25">
      <c r="A108" s="158" t="s">
        <v>211</v>
      </c>
      <c r="B108" s="159"/>
      <c r="C108" s="160"/>
      <c r="D108" s="160"/>
      <c r="E108" s="161"/>
      <c r="F108" s="162" t="s">
        <v>91</v>
      </c>
      <c r="G108" s="163">
        <v>296</v>
      </c>
    </row>
    <row r="109" spans="1:7" ht="18.75" x14ac:dyDescent="0.25">
      <c r="A109" s="158" t="s">
        <v>212</v>
      </c>
      <c r="B109" s="159"/>
      <c r="C109" s="160"/>
      <c r="D109" s="160"/>
      <c r="E109" s="161"/>
      <c r="F109" s="162" t="s">
        <v>85</v>
      </c>
      <c r="G109" s="163">
        <v>263</v>
      </c>
    </row>
    <row r="110" spans="1:7" ht="19.5" thickBot="1" x14ac:dyDescent="0.3">
      <c r="A110" s="146" t="s">
        <v>213</v>
      </c>
      <c r="B110" s="147"/>
      <c r="C110" s="148"/>
      <c r="D110" s="148"/>
      <c r="E110" s="149"/>
      <c r="F110" s="150" t="s">
        <v>93</v>
      </c>
      <c r="G110" s="151">
        <v>135</v>
      </c>
    </row>
    <row r="111" spans="1:7" ht="18.75" x14ac:dyDescent="0.25">
      <c r="A111" s="139"/>
      <c r="B111" s="138"/>
      <c r="C111" s="139"/>
      <c r="D111" s="139"/>
      <c r="E111" s="137"/>
      <c r="F111" s="140"/>
      <c r="G111" s="138"/>
    </row>
    <row r="112" spans="1:7" ht="19.5" thickBot="1" x14ac:dyDescent="0.3">
      <c r="A112" s="137" t="s">
        <v>214</v>
      </c>
      <c r="B112" s="138"/>
      <c r="C112" s="139"/>
      <c r="D112" s="139"/>
      <c r="E112" s="137"/>
      <c r="F112" s="140"/>
      <c r="G112" s="138"/>
    </row>
    <row r="113" spans="1:7" ht="19.5" thickBot="1" x14ac:dyDescent="0.3">
      <c r="A113" s="176" t="s">
        <v>215</v>
      </c>
      <c r="B113" s="177"/>
      <c r="C113" s="178"/>
      <c r="D113" s="178"/>
      <c r="E113" s="179"/>
      <c r="F113" s="180" t="s">
        <v>12</v>
      </c>
      <c r="G113" s="181">
        <v>312</v>
      </c>
    </row>
    <row r="114" spans="1:7" ht="18.75" x14ac:dyDescent="0.25">
      <c r="A114" s="139"/>
      <c r="B114" s="138"/>
      <c r="C114" s="139"/>
      <c r="D114" s="139"/>
      <c r="E114" s="137"/>
      <c r="F114" s="140"/>
      <c r="G114" s="138"/>
    </row>
    <row r="115" spans="1:7" ht="19.5" thickBot="1" x14ac:dyDescent="0.3">
      <c r="A115" s="137" t="s">
        <v>216</v>
      </c>
      <c r="B115" s="138"/>
      <c r="C115" s="139"/>
      <c r="D115" s="139"/>
      <c r="E115" s="137"/>
      <c r="F115" s="137"/>
      <c r="G115" s="139"/>
    </row>
    <row r="116" spans="1:7" ht="18.75" x14ac:dyDescent="0.25">
      <c r="A116" s="141" t="s">
        <v>217</v>
      </c>
      <c r="B116" s="56"/>
      <c r="C116" s="142"/>
      <c r="D116" s="142"/>
      <c r="E116" s="143"/>
      <c r="F116" s="144" t="s">
        <v>15</v>
      </c>
      <c r="G116" s="145">
        <v>270</v>
      </c>
    </row>
    <row r="117" spans="1:7" ht="18.75" customHeight="1" thickBot="1" x14ac:dyDescent="0.3">
      <c r="A117" s="146" t="s">
        <v>218</v>
      </c>
      <c r="B117" s="147"/>
      <c r="C117" s="148"/>
      <c r="D117" s="148"/>
      <c r="E117" s="149"/>
      <c r="F117" s="150" t="s">
        <v>89</v>
      </c>
      <c r="G117" s="151">
        <v>2012</v>
      </c>
    </row>
    <row r="118" spans="1:7" ht="18.75" customHeight="1" x14ac:dyDescent="0.25">
      <c r="A118" s="139"/>
      <c r="B118" s="138"/>
      <c r="C118" s="139"/>
      <c r="D118" s="139"/>
      <c r="E118" s="137"/>
      <c r="F118" s="139"/>
      <c r="G118" s="139"/>
    </row>
    <row r="119" spans="1:7" ht="18.75" customHeight="1" thickBot="1" x14ac:dyDescent="0.3">
      <c r="A119" s="137" t="s">
        <v>219</v>
      </c>
      <c r="B119" s="138"/>
      <c r="C119" s="139"/>
      <c r="D119" s="139"/>
      <c r="E119" s="137"/>
      <c r="F119" s="139"/>
      <c r="G119" s="139"/>
    </row>
    <row r="120" spans="1:7" ht="18.75" customHeight="1" thickBot="1" x14ac:dyDescent="0.3">
      <c r="A120" s="152" t="s">
        <v>220</v>
      </c>
      <c r="B120" s="153"/>
      <c r="C120" s="154"/>
      <c r="D120" s="154"/>
      <c r="E120" s="155"/>
      <c r="F120" s="156" t="s">
        <v>15</v>
      </c>
      <c r="G120" s="157">
        <v>168</v>
      </c>
    </row>
    <row r="121" spans="1:7" ht="18.75" customHeight="1" x14ac:dyDescent="0.25">
      <c r="A121" s="139"/>
      <c r="B121" s="138"/>
      <c r="C121" s="139"/>
      <c r="D121" s="139"/>
      <c r="E121" s="137"/>
      <c r="F121" s="139"/>
      <c r="G121" s="139"/>
    </row>
    <row r="122" spans="1:7" ht="18.75" customHeight="1" x14ac:dyDescent="0.25">
      <c r="A122" s="139"/>
      <c r="B122" s="138"/>
      <c r="C122" s="139"/>
      <c r="D122" s="139"/>
      <c r="E122" s="137"/>
      <c r="F122" s="139"/>
      <c r="G122" s="139"/>
    </row>
  </sheetData>
  <mergeCells count="1">
    <mergeCell ref="A1:G1"/>
  </mergeCells>
  <conditionalFormatting sqref="G4:G30 G32:G87">
    <cfRule type="cellIs" priority="1" operator="equal">
      <formula>0</formula>
    </cfRule>
    <cfRule type="cellIs" dxfId="57" priority="2" operator="lessThan">
      <formula>0</formula>
    </cfRule>
    <cfRule type="cellIs" dxfId="56" priority="3" operator="greaterThan">
      <formula>0</formula>
    </cfRule>
  </conditionalFormatting>
  <pageMargins left="0.31496062992125984" right="0.19685039370078741" top="0.19685039370078741" bottom="0.39370078740157483" header="0.31496062992125984" footer="0.31496062992125984"/>
  <pageSetup paperSize="9" orientation="portrait" r:id="rId1"/>
  <rowBreaks count="3" manualBreakCount="3">
    <brk id="41" max="16383" man="1"/>
    <brk id="78" max="16383" man="1"/>
    <brk id="87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E3163-0B68-4DC5-8671-0B0DCFC3E8C2}">
  <dimension ref="A1:L43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0" ht="18.75" x14ac:dyDescent="0.25">
      <c r="A1" s="232" t="s">
        <v>221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0" ht="19.5" thickBot="1" x14ac:dyDescent="0.3">
      <c r="A2" s="127" t="s">
        <v>222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0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0" ht="18.75" x14ac:dyDescent="0.25">
      <c r="A4" s="98" t="s">
        <v>108</v>
      </c>
      <c r="B4" s="11" t="s">
        <v>88</v>
      </c>
      <c r="C4" s="31" t="s">
        <v>68</v>
      </c>
      <c r="D4" s="32">
        <v>1.1265046296296296E-3</v>
      </c>
      <c r="E4" s="49">
        <v>1.0516203703703703E-3</v>
      </c>
      <c r="F4" s="33" t="s">
        <v>6</v>
      </c>
      <c r="G4" s="59">
        <f>E4-D4</f>
        <v>-7.4884259259259348E-5</v>
      </c>
      <c r="H4" s="40"/>
      <c r="I4" s="1"/>
      <c r="J4" s="1"/>
    </row>
    <row r="5" spans="1:10" ht="18.75" x14ac:dyDescent="0.25">
      <c r="A5" s="99" t="s">
        <v>30</v>
      </c>
      <c r="B5" s="12" t="s">
        <v>77</v>
      </c>
      <c r="C5" s="76" t="s">
        <v>82</v>
      </c>
      <c r="D5" s="34">
        <v>1.1444444444444447E-3</v>
      </c>
      <c r="E5" s="64">
        <v>1.152777777777778E-3</v>
      </c>
      <c r="F5" s="65" t="s">
        <v>6</v>
      </c>
      <c r="G5" s="60">
        <f t="shared" ref="G5:G28" si="0">E5-D5</f>
        <v>8.3333333333332829E-6</v>
      </c>
      <c r="H5" s="40"/>
      <c r="I5" s="1"/>
      <c r="J5" s="1"/>
    </row>
    <row r="6" spans="1:10" ht="18.75" x14ac:dyDescent="0.25">
      <c r="A6" s="99"/>
      <c r="B6" s="12" t="s">
        <v>94</v>
      </c>
      <c r="C6" s="76" t="s">
        <v>11</v>
      </c>
      <c r="D6" s="34">
        <v>9.8460648148148149E-4</v>
      </c>
      <c r="E6" s="64">
        <v>1.0130787037037038E-3</v>
      </c>
      <c r="F6" s="65" t="s">
        <v>84</v>
      </c>
      <c r="G6" s="60">
        <f t="shared" si="0"/>
        <v>2.8472222222222267E-5</v>
      </c>
      <c r="H6" s="40"/>
      <c r="I6" s="1"/>
      <c r="J6" s="1"/>
    </row>
    <row r="7" spans="1:10" ht="18.75" x14ac:dyDescent="0.25">
      <c r="A7" s="99"/>
      <c r="B7" s="12" t="s">
        <v>79</v>
      </c>
      <c r="C7" s="76" t="s">
        <v>8</v>
      </c>
      <c r="D7" s="34">
        <v>1.0653935185185185E-3</v>
      </c>
      <c r="E7" s="64">
        <v>1.0728009259259258E-3</v>
      </c>
      <c r="F7" s="65" t="s">
        <v>15</v>
      </c>
      <c r="G7" s="60">
        <f t="shared" si="0"/>
        <v>7.4074074074073626E-6</v>
      </c>
      <c r="H7" s="40"/>
      <c r="I7" s="1"/>
      <c r="J7" s="1"/>
    </row>
    <row r="8" spans="1:10" ht="19.5" thickBot="1" x14ac:dyDescent="0.3">
      <c r="A8" s="100"/>
      <c r="B8" s="6" t="s">
        <v>65</v>
      </c>
      <c r="C8" s="35" t="s">
        <v>115</v>
      </c>
      <c r="D8" s="36">
        <v>2.2298611111111108E-3</v>
      </c>
      <c r="E8" s="52">
        <v>2.2988425925925923E-3</v>
      </c>
      <c r="F8" s="37" t="s">
        <v>15</v>
      </c>
      <c r="G8" s="63">
        <f t="shared" si="0"/>
        <v>6.8981481481481498E-5</v>
      </c>
      <c r="H8" s="40"/>
      <c r="I8" s="1"/>
      <c r="J8" s="1"/>
    </row>
    <row r="9" spans="1:10" ht="18.75" x14ac:dyDescent="0.25">
      <c r="A9" s="98" t="s">
        <v>57</v>
      </c>
      <c r="B9" s="15" t="s">
        <v>90</v>
      </c>
      <c r="C9" s="22" t="s">
        <v>68</v>
      </c>
      <c r="D9" s="23">
        <v>9.511574074074074E-4</v>
      </c>
      <c r="E9" s="54">
        <v>9.3055555555555545E-4</v>
      </c>
      <c r="F9" s="24" t="s">
        <v>9</v>
      </c>
      <c r="G9" s="71">
        <f>E9-D9</f>
        <v>-2.0601851851851944E-5</v>
      </c>
      <c r="H9" s="40"/>
      <c r="I9" s="1"/>
      <c r="J9" s="1"/>
    </row>
    <row r="10" spans="1:10" ht="18.75" x14ac:dyDescent="0.25">
      <c r="A10" s="99" t="s">
        <v>30</v>
      </c>
      <c r="B10" s="14" t="s">
        <v>24</v>
      </c>
      <c r="C10" s="25" t="s">
        <v>82</v>
      </c>
      <c r="D10" s="26">
        <v>9.7118055555555553E-4</v>
      </c>
      <c r="E10" s="72">
        <v>9.1030092592592595E-4</v>
      </c>
      <c r="F10" s="27" t="s">
        <v>13</v>
      </c>
      <c r="G10" s="61">
        <f t="shared" ref="G10:G18" si="1">E10-D10</f>
        <v>-6.0879629629629587E-5</v>
      </c>
      <c r="H10" s="40"/>
      <c r="I10" s="1"/>
      <c r="J10" s="1"/>
    </row>
    <row r="11" spans="1:10" ht="18.75" x14ac:dyDescent="0.25">
      <c r="A11" s="99"/>
      <c r="B11" s="14" t="s">
        <v>87</v>
      </c>
      <c r="C11" s="25" t="s">
        <v>150</v>
      </c>
      <c r="D11" s="26">
        <v>3.7451388888888886E-3</v>
      </c>
      <c r="E11" s="72">
        <v>3.5422453703703705E-3</v>
      </c>
      <c r="F11" s="27" t="s">
        <v>13</v>
      </c>
      <c r="G11" s="61">
        <f t="shared" si="1"/>
        <v>-2.0289351851851805E-4</v>
      </c>
      <c r="H11" s="40"/>
      <c r="I11" s="1"/>
      <c r="J11" s="1"/>
    </row>
    <row r="12" spans="1:10" ht="18.75" x14ac:dyDescent="0.25">
      <c r="A12" s="99"/>
      <c r="B12" s="14" t="s">
        <v>72</v>
      </c>
      <c r="C12" s="25" t="s">
        <v>11</v>
      </c>
      <c r="D12" s="26">
        <v>7.6805555555555568E-4</v>
      </c>
      <c r="E12" s="72">
        <v>7.6122685185185191E-4</v>
      </c>
      <c r="F12" s="27" t="s">
        <v>13</v>
      </c>
      <c r="G12" s="61">
        <f t="shared" si="1"/>
        <v>-6.8287037037037708E-6</v>
      </c>
      <c r="H12" s="40"/>
      <c r="I12" s="1"/>
      <c r="J12" s="1"/>
    </row>
    <row r="13" spans="1:10" ht="19.5" thickBot="1" x14ac:dyDescent="0.3">
      <c r="A13" s="100"/>
      <c r="B13" s="9" t="s">
        <v>31</v>
      </c>
      <c r="C13" s="28" t="s">
        <v>8</v>
      </c>
      <c r="D13" s="29">
        <v>1.113773148148148E-3</v>
      </c>
      <c r="E13" s="57">
        <v>1.0681712962962964E-3</v>
      </c>
      <c r="F13" s="30" t="s">
        <v>9</v>
      </c>
      <c r="G13" s="73">
        <f t="shared" si="0"/>
        <v>-4.5601851851851576E-5</v>
      </c>
      <c r="H13" s="40"/>
      <c r="I13" s="1"/>
      <c r="J13" s="1"/>
    </row>
    <row r="14" spans="1:10" ht="18.75" x14ac:dyDescent="0.25">
      <c r="A14" s="98" t="s">
        <v>47</v>
      </c>
      <c r="B14" s="75" t="s">
        <v>90</v>
      </c>
      <c r="C14" s="31" t="s">
        <v>68</v>
      </c>
      <c r="D14" s="46">
        <v>1.0112268518518519E-3</v>
      </c>
      <c r="E14" s="50">
        <v>1.0229166666666665E-3</v>
      </c>
      <c r="F14" s="47" t="s">
        <v>15</v>
      </c>
      <c r="G14" s="66">
        <f t="shared" si="1"/>
        <v>1.1689814814814636E-5</v>
      </c>
      <c r="H14" s="40"/>
      <c r="I14" s="1"/>
      <c r="J14" s="1"/>
    </row>
    <row r="15" spans="1:10" ht="18.75" x14ac:dyDescent="0.25">
      <c r="A15" s="99" t="s">
        <v>30</v>
      </c>
      <c r="B15" s="12" t="s">
        <v>24</v>
      </c>
      <c r="C15" s="76" t="s">
        <v>82</v>
      </c>
      <c r="D15" s="34">
        <v>1.1134259259259259E-3</v>
      </c>
      <c r="E15" s="64">
        <v>1.0422453703703705E-3</v>
      </c>
      <c r="F15" s="65" t="s">
        <v>22</v>
      </c>
      <c r="G15" s="60">
        <f t="shared" si="1"/>
        <v>-7.118055555555545E-5</v>
      </c>
      <c r="H15" s="40"/>
      <c r="I15" s="1"/>
      <c r="J15" s="1"/>
    </row>
    <row r="16" spans="1:10" ht="18.75" x14ac:dyDescent="0.25">
      <c r="A16" s="99"/>
      <c r="B16" s="12" t="s">
        <v>87</v>
      </c>
      <c r="C16" s="76" t="s">
        <v>150</v>
      </c>
      <c r="D16" s="34">
        <v>4.5449074074074072E-3</v>
      </c>
      <c r="E16" s="64">
        <v>4.3232638888888895E-3</v>
      </c>
      <c r="F16" s="65" t="s">
        <v>22</v>
      </c>
      <c r="G16" s="60">
        <f t="shared" si="1"/>
        <v>-2.2164351851851772E-4</v>
      </c>
      <c r="H16" s="40"/>
      <c r="I16" s="1"/>
      <c r="J16" s="1"/>
    </row>
    <row r="17" spans="1:12" ht="18.75" x14ac:dyDescent="0.25">
      <c r="A17" s="99"/>
      <c r="B17" s="12" t="s">
        <v>72</v>
      </c>
      <c r="C17" s="76" t="s">
        <v>11</v>
      </c>
      <c r="D17" s="34">
        <v>8.6053240740740751E-4</v>
      </c>
      <c r="E17" s="64">
        <v>8.4826388888888885E-4</v>
      </c>
      <c r="F17" s="65" t="s">
        <v>15</v>
      </c>
      <c r="G17" s="60">
        <f t="shared" si="1"/>
        <v>-1.2268518518518661E-5</v>
      </c>
      <c r="H17" s="40"/>
      <c r="I17" s="1"/>
      <c r="J17" s="1"/>
    </row>
    <row r="18" spans="1:12" ht="19.5" thickBot="1" x14ac:dyDescent="0.3">
      <c r="A18" s="100"/>
      <c r="B18" s="6" t="s">
        <v>31</v>
      </c>
      <c r="C18" s="35" t="s">
        <v>8</v>
      </c>
      <c r="D18" s="36">
        <v>1.2929398148148147E-3</v>
      </c>
      <c r="E18" s="52">
        <v>1.1133101851851853E-3</v>
      </c>
      <c r="F18" s="37" t="s">
        <v>22</v>
      </c>
      <c r="G18" s="63">
        <f t="shared" si="1"/>
        <v>-1.7962962962962941E-4</v>
      </c>
      <c r="H18" s="40"/>
      <c r="I18" s="1"/>
      <c r="J18" s="1"/>
    </row>
    <row r="19" spans="1:12" ht="18.75" x14ac:dyDescent="0.25">
      <c r="A19" s="99" t="s">
        <v>36</v>
      </c>
      <c r="B19" s="11" t="s">
        <v>88</v>
      </c>
      <c r="C19" s="31" t="s">
        <v>68</v>
      </c>
      <c r="D19" s="32">
        <v>8.9178240740740743E-4</v>
      </c>
      <c r="E19" s="49">
        <v>8.7187500000000015E-4</v>
      </c>
      <c r="F19" s="33" t="s">
        <v>15</v>
      </c>
      <c r="G19" s="59">
        <f>E19-D19</f>
        <v>-1.9907407407407287E-5</v>
      </c>
      <c r="H19" s="40"/>
      <c r="I19" s="1"/>
      <c r="J19" s="1"/>
    </row>
    <row r="20" spans="1:12" ht="18.75" x14ac:dyDescent="0.25">
      <c r="A20" s="99" t="s">
        <v>30</v>
      </c>
      <c r="B20" s="12" t="s">
        <v>77</v>
      </c>
      <c r="C20" s="76" t="s">
        <v>82</v>
      </c>
      <c r="D20" s="34">
        <v>1.1498842592592591E-3</v>
      </c>
      <c r="E20" s="64">
        <v>1.0365740740740741E-3</v>
      </c>
      <c r="F20" s="65" t="s">
        <v>15</v>
      </c>
      <c r="G20" s="60">
        <f t="shared" ref="G20:G27" si="2">E20-D20</f>
        <v>-1.1331018518518504E-4</v>
      </c>
      <c r="H20" s="40"/>
      <c r="I20" s="1"/>
      <c r="J20" s="1"/>
    </row>
    <row r="21" spans="1:12" ht="18.75" x14ac:dyDescent="0.25">
      <c r="A21" s="99"/>
      <c r="B21" s="12" t="s">
        <v>94</v>
      </c>
      <c r="C21" s="76" t="s">
        <v>11</v>
      </c>
      <c r="D21" s="34">
        <v>8.0428240740740753E-4</v>
      </c>
      <c r="E21" s="64">
        <v>8.0416666666666657E-4</v>
      </c>
      <c r="F21" s="65" t="s">
        <v>15</v>
      </c>
      <c r="G21" s="60">
        <f t="shared" si="2"/>
        <v>-1.1574074074095688E-7</v>
      </c>
      <c r="H21" s="40"/>
      <c r="I21" s="1"/>
      <c r="J21" s="1"/>
    </row>
    <row r="22" spans="1:12" ht="18.75" x14ac:dyDescent="0.25">
      <c r="A22" s="99"/>
      <c r="B22" s="14" t="s">
        <v>79</v>
      </c>
      <c r="C22" s="25" t="s">
        <v>8</v>
      </c>
      <c r="D22" s="26">
        <v>1.0584490740740741E-3</v>
      </c>
      <c r="E22" s="72">
        <v>1.0688657407407407E-3</v>
      </c>
      <c r="F22" s="27" t="s">
        <v>9</v>
      </c>
      <c r="G22" s="61">
        <f t="shared" si="2"/>
        <v>1.0416666666666604E-5</v>
      </c>
      <c r="H22" s="40"/>
      <c r="I22" s="1"/>
      <c r="J22" s="1"/>
    </row>
    <row r="23" spans="1:12" ht="19.5" thickBot="1" x14ac:dyDescent="0.3">
      <c r="A23" s="100"/>
      <c r="B23" s="9" t="s">
        <v>65</v>
      </c>
      <c r="C23" s="28" t="s">
        <v>115</v>
      </c>
      <c r="D23" s="29">
        <v>1.9973379629629629E-3</v>
      </c>
      <c r="E23" s="57">
        <v>2.0103009259259258E-3</v>
      </c>
      <c r="F23" s="30" t="s">
        <v>9</v>
      </c>
      <c r="G23" s="73">
        <f t="shared" si="2"/>
        <v>1.2962962962962885E-5</v>
      </c>
      <c r="H23" s="40"/>
      <c r="I23" s="1"/>
      <c r="J23" s="1"/>
    </row>
    <row r="24" spans="1:12" ht="18.75" x14ac:dyDescent="0.25">
      <c r="A24" s="98" t="s">
        <v>58</v>
      </c>
      <c r="B24" s="11" t="s">
        <v>88</v>
      </c>
      <c r="C24" s="31" t="s">
        <v>68</v>
      </c>
      <c r="D24" s="32">
        <v>1.1851851851851852E-3</v>
      </c>
      <c r="E24" s="49">
        <v>9.6238425925925918E-4</v>
      </c>
      <c r="F24" s="33" t="s">
        <v>23</v>
      </c>
      <c r="G24" s="59">
        <f>E24-D24</f>
        <v>-2.2280092592592599E-4</v>
      </c>
      <c r="H24" s="40"/>
      <c r="I24" s="1"/>
      <c r="J24" s="1"/>
    </row>
    <row r="25" spans="1:12" ht="18.75" x14ac:dyDescent="0.25">
      <c r="A25" s="99" t="s">
        <v>29</v>
      </c>
      <c r="B25" s="12" t="s">
        <v>77</v>
      </c>
      <c r="C25" s="76" t="s">
        <v>82</v>
      </c>
      <c r="D25" s="34">
        <v>1.0677083333333335E-3</v>
      </c>
      <c r="E25" s="64">
        <v>1.0840277777777777E-3</v>
      </c>
      <c r="F25" s="65" t="s">
        <v>23</v>
      </c>
      <c r="G25" s="60">
        <f t="shared" si="2"/>
        <v>1.6319444444444237E-5</v>
      </c>
      <c r="H25" s="40"/>
      <c r="I25" s="1"/>
      <c r="J25" s="1"/>
    </row>
    <row r="26" spans="1:12" ht="18.75" x14ac:dyDescent="0.25">
      <c r="A26" s="99"/>
      <c r="B26" s="12" t="s">
        <v>94</v>
      </c>
      <c r="C26" s="76" t="s">
        <v>11</v>
      </c>
      <c r="D26" s="34">
        <v>8.466435185185186E-4</v>
      </c>
      <c r="E26" s="64">
        <v>8.1608796296296301E-4</v>
      </c>
      <c r="F26" s="65" t="s">
        <v>23</v>
      </c>
      <c r="G26" s="60">
        <f t="shared" si="2"/>
        <v>-3.0555555555555588E-5</v>
      </c>
      <c r="H26" s="40"/>
      <c r="I26" s="1"/>
      <c r="J26" s="1"/>
    </row>
    <row r="27" spans="1:12" ht="18.75" x14ac:dyDescent="0.25">
      <c r="A27" s="99"/>
      <c r="B27" s="14" t="s">
        <v>79</v>
      </c>
      <c r="C27" s="25" t="s">
        <v>8</v>
      </c>
      <c r="D27" s="26">
        <v>1.0075231481481482E-3</v>
      </c>
      <c r="E27" s="72">
        <v>9.6053240740740734E-4</v>
      </c>
      <c r="F27" s="27" t="s">
        <v>13</v>
      </c>
      <c r="G27" s="61">
        <f t="shared" si="2"/>
        <v>-4.699074074074089E-5</v>
      </c>
      <c r="H27" s="40"/>
      <c r="I27" s="1"/>
      <c r="J27" s="1"/>
    </row>
    <row r="28" spans="1:12" ht="19.5" thickBot="1" x14ac:dyDescent="0.3">
      <c r="A28" s="100"/>
      <c r="B28" s="9" t="s">
        <v>65</v>
      </c>
      <c r="C28" s="28" t="s">
        <v>115</v>
      </c>
      <c r="D28" s="29">
        <v>2.1020833333333334E-3</v>
      </c>
      <c r="E28" s="57">
        <v>1.9887731481481484E-3</v>
      </c>
      <c r="F28" s="30" t="s">
        <v>12</v>
      </c>
      <c r="G28" s="73">
        <f t="shared" si="0"/>
        <v>-1.1331018518518504E-4</v>
      </c>
      <c r="H28" s="40"/>
      <c r="I28" s="1"/>
      <c r="J28" s="1"/>
    </row>
    <row r="29" spans="1:12" s="41" customFormat="1" ht="18.75" customHeight="1" x14ac:dyDescent="0.25">
      <c r="A29"/>
      <c r="B29" s="39"/>
      <c r="C29"/>
      <c r="D29"/>
      <c r="E29" s="53"/>
      <c r="F29"/>
      <c r="G29"/>
      <c r="I29"/>
      <c r="J29"/>
      <c r="K29"/>
      <c r="L29"/>
    </row>
    <row r="30" spans="1:12" s="41" customFormat="1" ht="18.75" customHeight="1" x14ac:dyDescent="0.25">
      <c r="A30" s="137" t="s">
        <v>232</v>
      </c>
      <c r="B30" s="138"/>
      <c r="C30" s="139"/>
      <c r="D30" s="139"/>
      <c r="E30" s="137"/>
      <c r="F30" s="139"/>
      <c r="G30" s="139"/>
      <c r="I30"/>
      <c r="J30"/>
      <c r="K30"/>
      <c r="L30"/>
    </row>
    <row r="31" spans="1:12" s="41" customFormat="1" ht="18.75" customHeight="1" x14ac:dyDescent="0.25">
      <c r="A31" s="139"/>
      <c r="B31" s="138"/>
      <c r="C31" s="139"/>
      <c r="D31" s="139"/>
      <c r="E31" s="137"/>
      <c r="F31" s="139"/>
      <c r="G31" s="139"/>
      <c r="I31"/>
      <c r="J31"/>
      <c r="K31"/>
      <c r="L31"/>
    </row>
    <row r="32" spans="1:12" s="41" customFormat="1" ht="18.75" customHeight="1" thickBot="1" x14ac:dyDescent="0.3">
      <c r="A32" s="137" t="s">
        <v>224</v>
      </c>
      <c r="B32" s="138"/>
      <c r="C32" s="139"/>
      <c r="D32" s="139"/>
      <c r="E32" s="137"/>
      <c r="F32" s="136" t="s">
        <v>4</v>
      </c>
      <c r="G32" s="136" t="s">
        <v>199</v>
      </c>
      <c r="I32"/>
      <c r="J32"/>
      <c r="K32"/>
      <c r="L32"/>
    </row>
    <row r="33" spans="1:12" s="41" customFormat="1" ht="18.75" customHeight="1" x14ac:dyDescent="0.25">
      <c r="A33" s="164" t="s">
        <v>225</v>
      </c>
      <c r="B33" s="165"/>
      <c r="C33" s="166"/>
      <c r="D33" s="166"/>
      <c r="E33" s="167"/>
      <c r="F33" s="168" t="s">
        <v>13</v>
      </c>
      <c r="G33" s="169">
        <v>1851</v>
      </c>
      <c r="I33"/>
      <c r="J33"/>
      <c r="K33"/>
      <c r="L33"/>
    </row>
    <row r="34" spans="1:12" s="41" customFormat="1" ht="18.75" customHeight="1" thickBot="1" x14ac:dyDescent="0.3">
      <c r="A34" s="146" t="s">
        <v>226</v>
      </c>
      <c r="B34" s="147"/>
      <c r="C34" s="148"/>
      <c r="D34" s="148"/>
      <c r="E34" s="149"/>
      <c r="F34" s="150" t="s">
        <v>15</v>
      </c>
      <c r="G34" s="151">
        <v>1300</v>
      </c>
      <c r="I34"/>
      <c r="J34"/>
      <c r="K34"/>
      <c r="L34"/>
    </row>
    <row r="35" spans="1:12" s="41" customFormat="1" ht="18.75" customHeight="1" x14ac:dyDescent="0.25">
      <c r="A35" s="139"/>
      <c r="B35" s="138"/>
      <c r="C35" s="139"/>
      <c r="D35" s="139"/>
      <c r="E35" s="137"/>
      <c r="F35" s="140"/>
      <c r="G35" s="138"/>
      <c r="I35"/>
      <c r="J35"/>
      <c r="K35"/>
      <c r="L35"/>
    </row>
    <row r="36" spans="1:12" s="41" customFormat="1" ht="18.75" customHeight="1" thickBot="1" x14ac:dyDescent="0.3">
      <c r="A36" s="137" t="s">
        <v>227</v>
      </c>
      <c r="B36" s="138"/>
      <c r="C36" s="139"/>
      <c r="D36" s="139"/>
      <c r="E36" s="137"/>
      <c r="F36" s="140"/>
      <c r="G36" s="138"/>
      <c r="I36"/>
      <c r="J36"/>
      <c r="K36"/>
      <c r="L36"/>
    </row>
    <row r="37" spans="1:12" s="41" customFormat="1" ht="18.75" x14ac:dyDescent="0.25">
      <c r="A37" s="164" t="s">
        <v>228</v>
      </c>
      <c r="B37" s="165"/>
      <c r="C37" s="166"/>
      <c r="D37" s="166"/>
      <c r="E37" s="167"/>
      <c r="F37" s="168" t="s">
        <v>9</v>
      </c>
      <c r="G37" s="169">
        <v>1139</v>
      </c>
      <c r="I37"/>
      <c r="J37"/>
      <c r="K37"/>
      <c r="L37"/>
    </row>
    <row r="38" spans="1:12" s="41" customFormat="1" ht="18.75" x14ac:dyDescent="0.25">
      <c r="A38" s="139"/>
      <c r="B38" s="138"/>
      <c r="C38" s="139"/>
      <c r="D38" s="139"/>
      <c r="E38" s="137"/>
      <c r="F38" s="140"/>
      <c r="G38" s="138"/>
      <c r="I38"/>
      <c r="J38"/>
      <c r="K38"/>
      <c r="L38"/>
    </row>
    <row r="39" spans="1:12" s="41" customFormat="1" ht="19.5" thickBot="1" x14ac:dyDescent="0.3">
      <c r="A39" s="137" t="s">
        <v>229</v>
      </c>
      <c r="B39" s="138"/>
      <c r="C39" s="139"/>
      <c r="D39" s="139"/>
      <c r="E39" s="137"/>
      <c r="F39" s="140"/>
      <c r="G39" s="138"/>
      <c r="I39"/>
      <c r="J39"/>
      <c r="K39"/>
      <c r="L39"/>
    </row>
    <row r="40" spans="1:12" s="41" customFormat="1" ht="18.75" x14ac:dyDescent="0.25">
      <c r="A40" s="141" t="s">
        <v>230</v>
      </c>
      <c r="B40" s="56"/>
      <c r="C40" s="142"/>
      <c r="D40" s="142"/>
      <c r="E40" s="143"/>
      <c r="F40" s="144" t="s">
        <v>15</v>
      </c>
      <c r="G40" s="145">
        <v>1148</v>
      </c>
      <c r="I40"/>
      <c r="J40"/>
      <c r="K40"/>
      <c r="L40"/>
    </row>
    <row r="41" spans="1:12" s="41" customFormat="1" ht="19.5" thickBot="1" x14ac:dyDescent="0.3">
      <c r="A41" s="146" t="s">
        <v>231</v>
      </c>
      <c r="B41" s="147"/>
      <c r="C41" s="148"/>
      <c r="D41" s="148"/>
      <c r="E41" s="150"/>
      <c r="F41" s="150" t="s">
        <v>84</v>
      </c>
      <c r="G41" s="151">
        <v>774</v>
      </c>
      <c r="I41"/>
      <c r="J41"/>
      <c r="K41"/>
      <c r="L41"/>
    </row>
    <row r="42" spans="1:12" s="41" customFormat="1" ht="18.75" customHeight="1" x14ac:dyDescent="0.25">
      <c r="A42" s="139"/>
      <c r="B42" s="138"/>
      <c r="C42" s="139"/>
      <c r="D42" s="139"/>
      <c r="E42" s="137"/>
      <c r="F42" s="139"/>
      <c r="G42" s="139"/>
      <c r="I42"/>
      <c r="J42"/>
      <c r="K42"/>
      <c r="L42"/>
    </row>
    <row r="43" spans="1:12" s="41" customFormat="1" ht="18.75" customHeight="1" x14ac:dyDescent="0.25">
      <c r="A43" s="139"/>
      <c r="B43" s="138"/>
      <c r="C43" s="139"/>
      <c r="D43" s="139"/>
      <c r="E43" s="137"/>
      <c r="F43" s="139"/>
      <c r="G43" s="139"/>
      <c r="I43"/>
      <c r="J43"/>
      <c r="K43"/>
      <c r="L43"/>
    </row>
  </sheetData>
  <mergeCells count="1">
    <mergeCell ref="A1:G1"/>
  </mergeCells>
  <conditionalFormatting sqref="G4:G28">
    <cfRule type="cellIs" priority="1" operator="equal">
      <formula>0</formula>
    </cfRule>
    <cfRule type="cellIs" dxfId="55" priority="2" operator="lessThan">
      <formula>0</formula>
    </cfRule>
    <cfRule type="cellIs" dxfId="54" priority="3" operator="greaterThan">
      <formula>0</formula>
    </cfRule>
  </conditionalFormatting>
  <pageMargins left="0.31496062992125984" right="0.19685039370078741" top="0.19685039370078741" bottom="0.39370078740157483" header="0.31496062992125984" footer="0.31496062992125984"/>
  <pageSetup paperSize="9" orientation="portrait" r:id="rId1"/>
  <rowBreaks count="1" manualBreakCount="1">
    <brk id="28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EDE25-E1E9-44FA-917D-D6B20253AF3C}">
  <dimension ref="A1:L18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2" ht="18.75" x14ac:dyDescent="0.25">
      <c r="A1" s="232" t="s">
        <v>233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2" ht="19.5" thickBot="1" x14ac:dyDescent="0.3">
      <c r="A2" s="127" t="s">
        <v>222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2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2" ht="18.75" x14ac:dyDescent="0.25">
      <c r="A4" s="98" t="s">
        <v>28</v>
      </c>
      <c r="B4" s="11" t="s">
        <v>77</v>
      </c>
      <c r="C4" s="31" t="s">
        <v>115</v>
      </c>
      <c r="D4" s="32">
        <v>1.8780092592592592E-3</v>
      </c>
      <c r="E4" s="49">
        <v>1.916087962962963E-3</v>
      </c>
      <c r="F4" s="33" t="s">
        <v>91</v>
      </c>
      <c r="G4" s="59">
        <f>E4-D4</f>
        <v>3.8078703703703799E-5</v>
      </c>
      <c r="H4" s="40"/>
      <c r="I4" s="1"/>
      <c r="J4" s="1"/>
    </row>
    <row r="5" spans="1:12" ht="18.75" x14ac:dyDescent="0.25">
      <c r="A5" s="99" t="s">
        <v>29</v>
      </c>
      <c r="B5" s="14" t="s">
        <v>78</v>
      </c>
      <c r="C5" s="25" t="s">
        <v>69</v>
      </c>
      <c r="D5" s="26">
        <v>1.6865740740740738E-3</v>
      </c>
      <c r="E5" s="72">
        <v>1.6687500000000001E-3</v>
      </c>
      <c r="F5" s="27" t="s">
        <v>9</v>
      </c>
      <c r="G5" s="61">
        <f t="shared" ref="G5:G15" si="0">E5-D5</f>
        <v>-1.7824074074073749E-5</v>
      </c>
      <c r="H5" s="40"/>
      <c r="I5" s="1"/>
      <c r="J5" s="1"/>
    </row>
    <row r="6" spans="1:12" ht="18.75" x14ac:dyDescent="0.25">
      <c r="A6" s="99"/>
      <c r="B6" s="12" t="s">
        <v>94</v>
      </c>
      <c r="C6" s="76" t="s">
        <v>8</v>
      </c>
      <c r="D6" s="34">
        <v>9.4837962962962975E-4</v>
      </c>
      <c r="E6" s="64">
        <v>9.7488425925925922E-4</v>
      </c>
      <c r="F6" s="65" t="s">
        <v>23</v>
      </c>
      <c r="G6" s="60">
        <f t="shared" si="0"/>
        <v>2.6504629629629469E-5</v>
      </c>
      <c r="H6" s="40"/>
      <c r="I6" s="1"/>
      <c r="J6" s="1"/>
    </row>
    <row r="7" spans="1:12" ht="18.75" x14ac:dyDescent="0.25">
      <c r="A7" s="99"/>
      <c r="B7" s="12" t="s">
        <v>81</v>
      </c>
      <c r="C7" s="76" t="s">
        <v>11</v>
      </c>
      <c r="D7" s="34">
        <v>7.7002314814814815E-4</v>
      </c>
      <c r="E7" s="64">
        <v>7.6851851851851853E-4</v>
      </c>
      <c r="F7" s="65" t="s">
        <v>91</v>
      </c>
      <c r="G7" s="60">
        <f t="shared" si="0"/>
        <v>-1.5046296296296205E-6</v>
      </c>
      <c r="H7" s="40"/>
      <c r="I7" s="1"/>
      <c r="J7" s="1"/>
    </row>
    <row r="8" spans="1:12" ht="18.75" x14ac:dyDescent="0.25">
      <c r="A8" s="99"/>
      <c r="B8" s="12" t="s">
        <v>67</v>
      </c>
      <c r="C8" s="76" t="s">
        <v>76</v>
      </c>
      <c r="D8" s="34">
        <v>2.1185185185185187E-3</v>
      </c>
      <c r="E8" s="64">
        <v>2.0625000000000001E-3</v>
      </c>
      <c r="F8" s="65" t="s">
        <v>15</v>
      </c>
      <c r="G8" s="60">
        <f t="shared" si="0"/>
        <v>-5.6018518518518613E-5</v>
      </c>
      <c r="H8" s="40"/>
      <c r="I8" s="1"/>
      <c r="J8" s="1"/>
    </row>
    <row r="9" spans="1:12" ht="19.5" thickBot="1" x14ac:dyDescent="0.3">
      <c r="A9" s="100"/>
      <c r="B9" s="6" t="s">
        <v>105</v>
      </c>
      <c r="C9" s="35" t="s">
        <v>82</v>
      </c>
      <c r="D9" s="36">
        <v>9.6481481481481472E-4</v>
      </c>
      <c r="E9" s="52">
        <v>9.424768518518519E-4</v>
      </c>
      <c r="F9" s="37" t="s">
        <v>95</v>
      </c>
      <c r="G9" s="63">
        <f t="shared" si="0"/>
        <v>-2.2337962962962828E-5</v>
      </c>
      <c r="H9" s="40"/>
      <c r="I9" s="1"/>
      <c r="J9" s="1"/>
    </row>
    <row r="10" spans="1:12" ht="18.75" x14ac:dyDescent="0.25">
      <c r="A10" s="98" t="s">
        <v>35</v>
      </c>
      <c r="B10" s="11" t="s">
        <v>24</v>
      </c>
      <c r="C10" s="31" t="s">
        <v>115</v>
      </c>
      <c r="D10" s="32">
        <v>2.0208333333333332E-3</v>
      </c>
      <c r="E10" s="49">
        <v>2.0413194444444441E-3</v>
      </c>
      <c r="F10" s="33" t="s">
        <v>100</v>
      </c>
      <c r="G10" s="59">
        <f>E10-D10</f>
        <v>2.0486111111110879E-5</v>
      </c>
      <c r="H10" s="40"/>
      <c r="I10" s="1"/>
      <c r="J10" s="1"/>
    </row>
    <row r="11" spans="1:12" ht="18.75" x14ac:dyDescent="0.25">
      <c r="A11" s="99" t="s">
        <v>30</v>
      </c>
      <c r="B11" s="14" t="s">
        <v>72</v>
      </c>
      <c r="C11" s="25" t="s">
        <v>8</v>
      </c>
      <c r="D11" s="26">
        <v>9.4756944444444446E-4</v>
      </c>
      <c r="E11" s="72">
        <v>9.476851851851852E-4</v>
      </c>
      <c r="F11" s="27" t="s">
        <v>9</v>
      </c>
      <c r="G11" s="61">
        <f t="shared" ref="G11:G14" si="1">E11-D11</f>
        <v>1.1574074074074004E-7</v>
      </c>
      <c r="H11" s="40"/>
      <c r="I11" s="1"/>
      <c r="J11" s="1"/>
    </row>
    <row r="12" spans="1:12" ht="18.75" x14ac:dyDescent="0.25">
      <c r="A12" s="99"/>
      <c r="B12" s="12" t="s">
        <v>26</v>
      </c>
      <c r="C12" s="76" t="s">
        <v>10</v>
      </c>
      <c r="D12" s="34">
        <v>3.6585648148148154E-4</v>
      </c>
      <c r="E12" s="64">
        <v>3.6759259259259259E-4</v>
      </c>
      <c r="F12" s="65" t="s">
        <v>85</v>
      </c>
      <c r="G12" s="60">
        <f t="shared" si="1"/>
        <v>1.7361111111110464E-6</v>
      </c>
      <c r="H12" s="40"/>
      <c r="I12" s="1"/>
      <c r="J12" s="1"/>
    </row>
    <row r="13" spans="1:12" ht="18.75" x14ac:dyDescent="0.25">
      <c r="A13" s="99"/>
      <c r="B13" s="12" t="s">
        <v>73</v>
      </c>
      <c r="C13" s="76" t="s">
        <v>11</v>
      </c>
      <c r="D13" s="34">
        <v>8.2152777777777779E-4</v>
      </c>
      <c r="E13" s="64">
        <v>8.2106481481481473E-4</v>
      </c>
      <c r="F13" s="65" t="s">
        <v>109</v>
      </c>
      <c r="G13" s="60">
        <f t="shared" si="1"/>
        <v>-4.6296296296306858E-7</v>
      </c>
      <c r="H13" s="40"/>
      <c r="I13" s="1"/>
      <c r="J13" s="1"/>
    </row>
    <row r="14" spans="1:12" ht="18.75" x14ac:dyDescent="0.25">
      <c r="A14" s="99"/>
      <c r="B14" s="14" t="s">
        <v>74</v>
      </c>
      <c r="C14" s="25" t="s">
        <v>76</v>
      </c>
      <c r="D14" s="26">
        <v>2.1116898148148149E-3</v>
      </c>
      <c r="E14" s="72">
        <v>2.058796296296296E-3</v>
      </c>
      <c r="F14" s="27" t="s">
        <v>12</v>
      </c>
      <c r="G14" s="61">
        <f t="shared" si="1"/>
        <v>-5.2893518518518957E-5</v>
      </c>
      <c r="H14" s="40"/>
      <c r="I14" s="1"/>
      <c r="J14" s="1"/>
    </row>
    <row r="15" spans="1:12" ht="19.5" thickBot="1" x14ac:dyDescent="0.3">
      <c r="A15" s="100"/>
      <c r="B15" s="6" t="s">
        <v>104</v>
      </c>
      <c r="C15" s="35" t="s">
        <v>82</v>
      </c>
      <c r="D15" s="36">
        <v>1.0526620370370371E-3</v>
      </c>
      <c r="E15" s="52">
        <v>1.0800925925925928E-3</v>
      </c>
      <c r="F15" s="37" t="s">
        <v>107</v>
      </c>
      <c r="G15" s="63">
        <f t="shared" si="0"/>
        <v>2.7430555555555715E-5</v>
      </c>
      <c r="H15" s="40"/>
      <c r="I15" s="1"/>
      <c r="J15" s="1"/>
    </row>
    <row r="16" spans="1:12" s="41" customFormat="1" ht="18.75" customHeight="1" x14ac:dyDescent="0.25">
      <c r="A16"/>
      <c r="B16" s="39"/>
      <c r="C16"/>
      <c r="D16"/>
      <c r="E16" s="53"/>
      <c r="F16"/>
      <c r="G16"/>
      <c r="I16"/>
      <c r="J16"/>
      <c r="K16"/>
      <c r="L16"/>
    </row>
    <row r="17" spans="1:12" s="41" customFormat="1" ht="18.75" customHeight="1" x14ac:dyDescent="0.25">
      <c r="A17" s="139"/>
      <c r="B17" s="138"/>
      <c r="C17" s="139"/>
      <c r="D17" s="139"/>
      <c r="E17" s="137"/>
      <c r="F17" s="139"/>
      <c r="G17" s="139"/>
      <c r="I17"/>
      <c r="J17"/>
      <c r="K17"/>
      <c r="L17"/>
    </row>
    <row r="18" spans="1:12" s="41" customFormat="1" ht="18.75" customHeight="1" x14ac:dyDescent="0.25">
      <c r="A18" s="139"/>
      <c r="B18" s="138"/>
      <c r="C18" s="139"/>
      <c r="D18" s="139"/>
      <c r="E18" s="137"/>
      <c r="F18" s="139"/>
      <c r="G18" s="139"/>
      <c r="I18"/>
      <c r="J18"/>
      <c r="K18"/>
      <c r="L18"/>
    </row>
  </sheetData>
  <mergeCells count="1">
    <mergeCell ref="A1:G1"/>
  </mergeCells>
  <conditionalFormatting sqref="G4:G15">
    <cfRule type="cellIs" priority="1" operator="equal">
      <formula>0</formula>
    </cfRule>
    <cfRule type="cellIs" dxfId="53" priority="2" operator="lessThan">
      <formula>0</formula>
    </cfRule>
    <cfRule type="cellIs" dxfId="52" priority="3" operator="greaterThan">
      <formula>0</formula>
    </cfRule>
  </conditionalFormatting>
  <pageMargins left="0.31496062992125984" right="0.19685039370078741" top="0.19685039370078741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74CAA-4D7B-45B0-93B6-65AEF342E474}">
  <dimension ref="A1:J48"/>
  <sheetViews>
    <sheetView zoomScaleNormal="100" workbookViewId="0">
      <pane ySplit="2" topLeftCell="A3" activePane="bottomLeft" state="frozen"/>
      <selection pane="bottomLeft" activeCell="A4" sqref="A4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0" ht="18.75" x14ac:dyDescent="0.25">
      <c r="A1" s="232" t="s">
        <v>287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0" ht="19.5" thickBot="1" x14ac:dyDescent="0.3">
      <c r="A2" s="127" t="s">
        <v>295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0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0" ht="18.75" customHeight="1" x14ac:dyDescent="0.25">
      <c r="A4" s="98" t="s">
        <v>277</v>
      </c>
      <c r="B4" s="11" t="s">
        <v>78</v>
      </c>
      <c r="C4" s="11" t="s">
        <v>20</v>
      </c>
      <c r="D4" s="197"/>
      <c r="E4" s="123">
        <v>9.0752314814814819E-4</v>
      </c>
      <c r="F4" s="121" t="s">
        <v>6</v>
      </c>
      <c r="G4" s="59"/>
      <c r="H4" s="40"/>
      <c r="I4" s="1"/>
      <c r="J4" s="1"/>
    </row>
    <row r="5" spans="1:10" ht="18.75" customHeight="1" thickBot="1" x14ac:dyDescent="0.3">
      <c r="A5" s="100" t="s">
        <v>278</v>
      </c>
      <c r="B5" s="6" t="s">
        <v>66</v>
      </c>
      <c r="C5" s="6" t="s">
        <v>8</v>
      </c>
      <c r="D5" s="198"/>
      <c r="E5" s="125">
        <v>1.935763888888889E-3</v>
      </c>
      <c r="F5" s="13" t="s">
        <v>23</v>
      </c>
      <c r="G5" s="63"/>
      <c r="H5" s="40"/>
      <c r="I5" s="1"/>
      <c r="J5" s="1"/>
    </row>
    <row r="6" spans="1:10" ht="18.75" customHeight="1" x14ac:dyDescent="0.25">
      <c r="A6" s="98" t="s">
        <v>44</v>
      </c>
      <c r="B6" s="11" t="s">
        <v>78</v>
      </c>
      <c r="C6" s="11" t="s">
        <v>20</v>
      </c>
      <c r="D6" s="122">
        <v>5.8217592592592587E-4</v>
      </c>
      <c r="E6" s="123">
        <v>5.5543981481481492E-4</v>
      </c>
      <c r="F6" s="121" t="s">
        <v>15</v>
      </c>
      <c r="G6" s="59">
        <f>E6-D6</f>
        <v>-2.6736111111110949E-5</v>
      </c>
      <c r="H6" s="40"/>
      <c r="I6" s="1"/>
      <c r="J6" s="1"/>
    </row>
    <row r="7" spans="1:10" ht="18.75" customHeight="1" x14ac:dyDescent="0.25">
      <c r="A7" s="99" t="s">
        <v>45</v>
      </c>
      <c r="B7" s="12" t="s">
        <v>94</v>
      </c>
      <c r="C7" s="12" t="s">
        <v>11</v>
      </c>
      <c r="D7" s="206">
        <v>1.0423611111111111E-3</v>
      </c>
      <c r="E7" s="208">
        <v>1.0655092592592593E-3</v>
      </c>
      <c r="F7" s="7" t="s">
        <v>100</v>
      </c>
      <c r="G7" s="60">
        <f t="shared" ref="G7:G11" si="0">E7-D7</f>
        <v>2.3148148148148225E-5</v>
      </c>
      <c r="H7" s="40"/>
      <c r="I7" s="1"/>
      <c r="J7" s="1"/>
    </row>
    <row r="8" spans="1:10" ht="18.75" customHeight="1" x14ac:dyDescent="0.25">
      <c r="A8" s="99"/>
      <c r="B8" s="12" t="s">
        <v>79</v>
      </c>
      <c r="C8" s="12" t="s">
        <v>83</v>
      </c>
      <c r="D8" s="206">
        <v>6.09375E-4</v>
      </c>
      <c r="E8" s="208">
        <v>5.8275462962962968E-4</v>
      </c>
      <c r="F8" s="7" t="s">
        <v>84</v>
      </c>
      <c r="G8" s="60">
        <f t="shared" si="0"/>
        <v>-2.6620370370370318E-5</v>
      </c>
      <c r="H8" s="40"/>
      <c r="I8" s="1"/>
      <c r="J8" s="1"/>
    </row>
    <row r="9" spans="1:10" ht="18.75" customHeight="1" x14ac:dyDescent="0.25">
      <c r="A9" s="99"/>
      <c r="B9" s="14" t="s">
        <v>66</v>
      </c>
      <c r="C9" s="14" t="s">
        <v>8</v>
      </c>
      <c r="D9" s="207">
        <v>1.2634259259259259E-3</v>
      </c>
      <c r="E9" s="209">
        <v>1.2172453703703703E-3</v>
      </c>
      <c r="F9" s="10" t="s">
        <v>9</v>
      </c>
      <c r="G9" s="61">
        <f t="shared" si="0"/>
        <v>-4.6180555555555601E-5</v>
      </c>
      <c r="H9" s="40"/>
      <c r="I9" s="1"/>
      <c r="J9" s="1"/>
    </row>
    <row r="10" spans="1:10" ht="18.75" customHeight="1" x14ac:dyDescent="0.25">
      <c r="A10" s="99"/>
      <c r="B10" s="12" t="s">
        <v>81</v>
      </c>
      <c r="C10" s="12" t="s">
        <v>10</v>
      </c>
      <c r="D10" s="206">
        <v>5.0868055555555551E-4</v>
      </c>
      <c r="E10" s="208">
        <v>4.7696759259259258E-4</v>
      </c>
      <c r="F10" s="7" t="s">
        <v>98</v>
      </c>
      <c r="G10" s="60">
        <f t="shared" si="0"/>
        <v>-3.1712962962962934E-5</v>
      </c>
      <c r="H10" s="40"/>
      <c r="I10" s="1"/>
      <c r="J10" s="1"/>
    </row>
    <row r="11" spans="1:10" ht="18.75" customHeight="1" thickBot="1" x14ac:dyDescent="0.3">
      <c r="A11" s="100"/>
      <c r="B11" s="6" t="s">
        <v>104</v>
      </c>
      <c r="C11" s="6" t="s">
        <v>106</v>
      </c>
      <c r="D11" s="124">
        <v>1.234375E-3</v>
      </c>
      <c r="E11" s="125">
        <v>1.1559027777777776E-3</v>
      </c>
      <c r="F11" s="13" t="s">
        <v>89</v>
      </c>
      <c r="G11" s="63">
        <f t="shared" si="0"/>
        <v>-7.8472222222222398E-5</v>
      </c>
      <c r="H11" s="40"/>
      <c r="I11" s="1"/>
      <c r="J11" s="1"/>
    </row>
    <row r="12" spans="1:10" ht="18.75" x14ac:dyDescent="0.25">
      <c r="A12" s="98" t="s">
        <v>60</v>
      </c>
      <c r="B12" s="11" t="s">
        <v>87</v>
      </c>
      <c r="C12" s="31" t="s">
        <v>20</v>
      </c>
      <c r="D12" s="32">
        <v>6.5231481481481477E-4</v>
      </c>
      <c r="E12" s="49">
        <v>6.578703703703704E-4</v>
      </c>
      <c r="F12" s="33" t="s">
        <v>15</v>
      </c>
      <c r="G12" s="59">
        <f>E12-D12</f>
        <v>5.5555555555556304E-6</v>
      </c>
      <c r="H12" s="40"/>
      <c r="I12" s="1"/>
      <c r="J12" s="1"/>
    </row>
    <row r="13" spans="1:10" ht="18.75" x14ac:dyDescent="0.25">
      <c r="A13" s="99" t="s">
        <v>53</v>
      </c>
      <c r="B13" s="12" t="s">
        <v>72</v>
      </c>
      <c r="C13" s="76" t="s">
        <v>11</v>
      </c>
      <c r="D13" s="34">
        <v>1.4020833333333333E-3</v>
      </c>
      <c r="E13" s="64">
        <v>1.5046296296296294E-3</v>
      </c>
      <c r="F13" s="65" t="s">
        <v>111</v>
      </c>
      <c r="G13" s="60">
        <f t="shared" ref="G13:G25" si="1">E13-D13</f>
        <v>1.0254629629629611E-4</v>
      </c>
      <c r="H13" s="40"/>
      <c r="I13" s="1"/>
      <c r="J13" s="1"/>
    </row>
    <row r="14" spans="1:10" ht="18.75" x14ac:dyDescent="0.25">
      <c r="A14" s="99"/>
      <c r="B14" s="12" t="s">
        <v>73</v>
      </c>
      <c r="C14" s="76" t="s">
        <v>8</v>
      </c>
      <c r="D14" s="34">
        <v>1.5097222222222222E-3</v>
      </c>
      <c r="E14" s="64">
        <v>1.4731481481481481E-3</v>
      </c>
      <c r="F14" s="65" t="s">
        <v>22</v>
      </c>
      <c r="G14" s="60">
        <f t="shared" si="1"/>
        <v>-3.657407407407407E-5</v>
      </c>
      <c r="H14" s="40"/>
      <c r="I14" s="1"/>
      <c r="J14" s="1"/>
    </row>
    <row r="15" spans="1:10" ht="19.5" thickBot="1" x14ac:dyDescent="0.3">
      <c r="A15" s="100"/>
      <c r="B15" s="6" t="s">
        <v>74</v>
      </c>
      <c r="C15" s="35" t="s">
        <v>10</v>
      </c>
      <c r="D15" s="36">
        <v>6.0162037037037031E-4</v>
      </c>
      <c r="E15" s="52">
        <v>6.3981481481481485E-4</v>
      </c>
      <c r="F15" s="37" t="s">
        <v>97</v>
      </c>
      <c r="G15" s="60">
        <f t="shared" si="1"/>
        <v>3.8194444444444539E-5</v>
      </c>
      <c r="H15" s="40"/>
      <c r="I15" s="1"/>
      <c r="J15" s="1"/>
    </row>
    <row r="16" spans="1:10" ht="18.75" x14ac:dyDescent="0.25">
      <c r="A16" s="98" t="s">
        <v>192</v>
      </c>
      <c r="B16" s="15" t="s">
        <v>87</v>
      </c>
      <c r="C16" s="22" t="s">
        <v>20</v>
      </c>
      <c r="D16" s="23">
        <v>7.2835648148148141E-4</v>
      </c>
      <c r="E16" s="54">
        <v>6.899305555555555E-4</v>
      </c>
      <c r="F16" s="24" t="s">
        <v>12</v>
      </c>
      <c r="G16" s="71">
        <f>E16-D16</f>
        <v>-3.842592592592591E-5</v>
      </c>
      <c r="H16" s="40"/>
      <c r="I16" s="1"/>
      <c r="J16" s="1"/>
    </row>
    <row r="17" spans="1:10" ht="18.75" x14ac:dyDescent="0.25">
      <c r="A17" s="99" t="s">
        <v>167</v>
      </c>
      <c r="B17" s="14" t="s">
        <v>72</v>
      </c>
      <c r="C17" s="25" t="s">
        <v>11</v>
      </c>
      <c r="D17" s="26">
        <v>1.5243055555555554E-3</v>
      </c>
      <c r="E17" s="72">
        <v>1.3953703703703704E-3</v>
      </c>
      <c r="F17" s="27" t="s">
        <v>9</v>
      </c>
      <c r="G17" s="61">
        <f t="shared" ref="G17:G19" si="2">E17-D17</f>
        <v>-1.2893518518518506E-4</v>
      </c>
      <c r="H17" s="40"/>
      <c r="I17" s="1"/>
      <c r="J17" s="1"/>
    </row>
    <row r="18" spans="1:10" ht="18.75" x14ac:dyDescent="0.25">
      <c r="A18" s="99"/>
      <c r="B18" s="14" t="s">
        <v>73</v>
      </c>
      <c r="C18" s="25" t="s">
        <v>8</v>
      </c>
      <c r="D18" s="26">
        <v>1.6319444444444445E-3</v>
      </c>
      <c r="E18" s="72">
        <v>1.5052083333333332E-3</v>
      </c>
      <c r="F18" s="27" t="s">
        <v>12</v>
      </c>
      <c r="G18" s="61">
        <f t="shared" si="2"/>
        <v>-1.2673611111111132E-4</v>
      </c>
      <c r="H18" s="40"/>
      <c r="I18" s="1"/>
      <c r="J18" s="1"/>
    </row>
    <row r="19" spans="1:10" ht="19.5" thickBot="1" x14ac:dyDescent="0.3">
      <c r="A19" s="100"/>
      <c r="B19" s="6" t="s">
        <v>74</v>
      </c>
      <c r="C19" s="35" t="s">
        <v>10</v>
      </c>
      <c r="D19" s="36">
        <v>6.4907407407407405E-4</v>
      </c>
      <c r="E19" s="52">
        <v>6.6828703703703711E-4</v>
      </c>
      <c r="F19" s="37" t="s">
        <v>84</v>
      </c>
      <c r="G19" s="60">
        <f t="shared" si="2"/>
        <v>1.9212962962963064E-5</v>
      </c>
      <c r="H19" s="40"/>
      <c r="I19" s="1"/>
      <c r="J19" s="1"/>
    </row>
    <row r="20" spans="1:10" ht="18.75" x14ac:dyDescent="0.25">
      <c r="A20" s="98" t="s">
        <v>63</v>
      </c>
      <c r="B20" s="11" t="s">
        <v>77</v>
      </c>
      <c r="C20" s="31" t="s">
        <v>68</v>
      </c>
      <c r="D20" s="32">
        <v>1.259027777777778E-3</v>
      </c>
      <c r="E20" s="49">
        <v>1.1879629629629629E-3</v>
      </c>
      <c r="F20" s="33" t="s">
        <v>6</v>
      </c>
      <c r="G20" s="59">
        <f>E20-D20</f>
        <v>-7.1064814814815035E-5</v>
      </c>
      <c r="H20" s="40"/>
      <c r="I20" s="1"/>
      <c r="J20" s="1"/>
    </row>
    <row r="21" spans="1:10" ht="18.75" x14ac:dyDescent="0.25">
      <c r="A21" s="99" t="s">
        <v>45</v>
      </c>
      <c r="B21" s="12" t="s">
        <v>94</v>
      </c>
      <c r="C21" s="76" t="s">
        <v>11</v>
      </c>
      <c r="D21" s="34">
        <v>1.0533564814814817E-3</v>
      </c>
      <c r="E21" s="64">
        <v>1.0391203703703704E-3</v>
      </c>
      <c r="F21" s="65" t="s">
        <v>85</v>
      </c>
      <c r="G21" s="60">
        <f t="shared" ref="G21" si="3">E21-D21</f>
        <v>-1.423611111111135E-5</v>
      </c>
      <c r="H21" s="40"/>
      <c r="I21" s="1"/>
      <c r="J21" s="1"/>
    </row>
    <row r="22" spans="1:10" ht="18.75" x14ac:dyDescent="0.25">
      <c r="A22" s="99"/>
      <c r="B22" s="12" t="s">
        <v>79</v>
      </c>
      <c r="C22" s="76" t="s">
        <v>83</v>
      </c>
      <c r="D22" s="34">
        <v>6.0243055555555549E-4</v>
      </c>
      <c r="E22" s="64">
        <v>5.6712962962962956E-4</v>
      </c>
      <c r="F22" s="65" t="s">
        <v>6</v>
      </c>
      <c r="G22" s="60">
        <f t="shared" ref="G22" si="4">E22-D22</f>
        <v>-3.5300925925925929E-5</v>
      </c>
      <c r="H22" s="40"/>
      <c r="I22" s="1"/>
      <c r="J22" s="1"/>
    </row>
    <row r="23" spans="1:10" ht="18.75" x14ac:dyDescent="0.25">
      <c r="A23" s="99"/>
      <c r="B23" s="12" t="s">
        <v>80</v>
      </c>
      <c r="C23" s="76" t="s">
        <v>75</v>
      </c>
      <c r="D23" s="34">
        <v>5.8194444444444439E-4</v>
      </c>
      <c r="E23" s="64">
        <v>5.6192129629629626E-4</v>
      </c>
      <c r="F23" s="65" t="s">
        <v>84</v>
      </c>
      <c r="G23" s="60">
        <f t="shared" ref="G23" si="5">E23-D23</f>
        <v>-2.0023148148148135E-5</v>
      </c>
      <c r="H23" s="40"/>
      <c r="I23" s="1"/>
      <c r="J23" s="1"/>
    </row>
    <row r="24" spans="1:10" ht="18.75" x14ac:dyDescent="0.25">
      <c r="A24" s="99"/>
      <c r="B24" s="12" t="s">
        <v>81</v>
      </c>
      <c r="C24" s="76" t="s">
        <v>10</v>
      </c>
      <c r="D24" s="34">
        <v>4.726851851851852E-4</v>
      </c>
      <c r="E24" s="64">
        <v>4.585648148148148E-4</v>
      </c>
      <c r="F24" s="65" t="s">
        <v>89</v>
      </c>
      <c r="G24" s="60">
        <f t="shared" si="1"/>
        <v>-1.4120370370370393E-5</v>
      </c>
      <c r="H24" s="40"/>
      <c r="I24" s="1"/>
      <c r="J24" s="1"/>
    </row>
    <row r="25" spans="1:10" ht="19.5" thickBot="1" x14ac:dyDescent="0.3">
      <c r="A25" s="100"/>
      <c r="B25" s="6" t="s">
        <v>104</v>
      </c>
      <c r="C25" s="35" t="s">
        <v>106</v>
      </c>
      <c r="D25" s="36">
        <v>1.1579861111111112E-3</v>
      </c>
      <c r="E25" s="52">
        <v>1.1707175925925926E-3</v>
      </c>
      <c r="F25" s="37" t="s">
        <v>91</v>
      </c>
      <c r="G25" s="63">
        <f t="shared" si="1"/>
        <v>1.2731481481481404E-5</v>
      </c>
      <c r="H25" s="40"/>
      <c r="I25" s="1"/>
      <c r="J25" s="1"/>
    </row>
    <row r="26" spans="1:10" ht="18.75" x14ac:dyDescent="0.25">
      <c r="A26" s="98" t="s">
        <v>165</v>
      </c>
      <c r="B26" s="11" t="s">
        <v>78</v>
      </c>
      <c r="C26" s="31" t="s">
        <v>20</v>
      </c>
      <c r="D26" s="32">
        <v>6.2997685185185183E-4</v>
      </c>
      <c r="E26" s="49">
        <v>6.2569444444444445E-4</v>
      </c>
      <c r="F26" s="33" t="s">
        <v>100</v>
      </c>
      <c r="G26" s="59">
        <f>E26-D26</f>
        <v>-4.2824074074073815E-6</v>
      </c>
      <c r="H26" s="40"/>
      <c r="I26" s="1"/>
      <c r="J26" s="1"/>
    </row>
    <row r="27" spans="1:10" ht="18.75" x14ac:dyDescent="0.25">
      <c r="A27" s="99" t="s">
        <v>45</v>
      </c>
      <c r="B27" s="12" t="s">
        <v>94</v>
      </c>
      <c r="C27" s="45" t="s">
        <v>11</v>
      </c>
      <c r="D27" s="46">
        <v>1.5046296296296294E-3</v>
      </c>
      <c r="E27" s="64">
        <v>1.3743055555555557E-3</v>
      </c>
      <c r="F27" s="65" t="s">
        <v>133</v>
      </c>
      <c r="G27" s="60">
        <f t="shared" ref="G27" si="6">E27-D27</f>
        <v>-1.3032407407407372E-4</v>
      </c>
      <c r="H27" s="40"/>
      <c r="I27" s="1"/>
      <c r="J27" s="1"/>
    </row>
    <row r="28" spans="1:10" ht="18.75" x14ac:dyDescent="0.25">
      <c r="A28" s="99"/>
      <c r="B28" s="12" t="s">
        <v>66</v>
      </c>
      <c r="C28" s="101" t="s">
        <v>8</v>
      </c>
      <c r="D28" s="102">
        <v>1.3776620370370368E-3</v>
      </c>
      <c r="E28" s="104">
        <v>1.3930555555555554E-3</v>
      </c>
      <c r="F28" s="105" t="s">
        <v>85</v>
      </c>
      <c r="G28" s="60">
        <f t="shared" ref="G28:G29" si="7">E28-D28</f>
        <v>1.5393518518518534E-5</v>
      </c>
      <c r="H28" s="40"/>
      <c r="I28" s="1"/>
      <c r="J28" s="1"/>
    </row>
    <row r="29" spans="1:10" ht="19.5" thickBot="1" x14ac:dyDescent="0.3">
      <c r="A29" s="100"/>
      <c r="B29" s="6" t="s">
        <v>81</v>
      </c>
      <c r="C29" s="35" t="s">
        <v>10</v>
      </c>
      <c r="D29" s="36">
        <v>6.4965277777777775E-4</v>
      </c>
      <c r="E29" s="52">
        <v>6.2858796296296295E-4</v>
      </c>
      <c r="F29" s="37" t="s">
        <v>127</v>
      </c>
      <c r="G29" s="63">
        <f t="shared" si="7"/>
        <v>-2.1064814814814796E-5</v>
      </c>
      <c r="H29" s="40"/>
      <c r="I29" s="1"/>
      <c r="J29" s="1"/>
    </row>
    <row r="30" spans="1:10" ht="18.75" x14ac:dyDescent="0.25">
      <c r="A30" s="98" t="s">
        <v>166</v>
      </c>
      <c r="B30" s="15" t="s">
        <v>78</v>
      </c>
      <c r="C30" s="22" t="s">
        <v>20</v>
      </c>
      <c r="D30" s="23">
        <v>6.7893518518518509E-4</v>
      </c>
      <c r="E30" s="54">
        <v>6.5162037037037022E-4</v>
      </c>
      <c r="F30" s="24" t="s">
        <v>13</v>
      </c>
      <c r="G30" s="71">
        <f>E30-D30</f>
        <v>-2.7314814814814866E-5</v>
      </c>
    </row>
    <row r="31" spans="1:10" ht="18.75" x14ac:dyDescent="0.25">
      <c r="A31" s="99" t="s">
        <v>167</v>
      </c>
      <c r="B31" s="12" t="s">
        <v>65</v>
      </c>
      <c r="C31" s="45" t="s">
        <v>296</v>
      </c>
      <c r="D31" s="46"/>
      <c r="E31" s="64">
        <v>3.231481481481482E-4</v>
      </c>
      <c r="F31" s="65" t="s">
        <v>15</v>
      </c>
      <c r="G31" s="60"/>
    </row>
    <row r="32" spans="1:10" ht="18.75" x14ac:dyDescent="0.25">
      <c r="A32" s="99"/>
      <c r="B32" s="14" t="s">
        <v>66</v>
      </c>
      <c r="C32" s="199" t="s">
        <v>8</v>
      </c>
      <c r="D32" s="200">
        <v>1.5048611111111111E-3</v>
      </c>
      <c r="E32" s="201">
        <v>1.492939814814815E-3</v>
      </c>
      <c r="F32" s="202" t="s">
        <v>9</v>
      </c>
      <c r="G32" s="61">
        <f t="shared" ref="G32:G33" si="8">E32-D32</f>
        <v>-1.1921296296296116E-5</v>
      </c>
    </row>
    <row r="33" spans="1:7" ht="19.5" thickBot="1" x14ac:dyDescent="0.3">
      <c r="A33" s="100"/>
      <c r="B33" s="9" t="s">
        <v>81</v>
      </c>
      <c r="C33" s="28" t="s">
        <v>10</v>
      </c>
      <c r="D33" s="29">
        <v>6.1909722222222227E-4</v>
      </c>
      <c r="E33" s="57">
        <v>5.7951388888888885E-4</v>
      </c>
      <c r="F33" s="30" t="s">
        <v>9</v>
      </c>
      <c r="G33" s="73">
        <f t="shared" si="8"/>
        <v>-3.9583333333333419E-5</v>
      </c>
    </row>
    <row r="34" spans="1:7" ht="18.75" x14ac:dyDescent="0.25">
      <c r="A34" s="93" t="s">
        <v>154</v>
      </c>
      <c r="B34" s="11" t="s">
        <v>88</v>
      </c>
      <c r="C34" s="31" t="s">
        <v>102</v>
      </c>
      <c r="D34" s="32"/>
      <c r="E34" s="49">
        <v>2.0284722222222219E-3</v>
      </c>
      <c r="F34" s="33" t="s">
        <v>23</v>
      </c>
      <c r="G34" s="59"/>
    </row>
    <row r="35" spans="1:7" ht="18.75" x14ac:dyDescent="0.25">
      <c r="A35" s="94" t="s">
        <v>166</v>
      </c>
      <c r="B35" s="12"/>
      <c r="C35" s="12"/>
      <c r="D35" s="12"/>
      <c r="E35" s="7"/>
      <c r="F35" s="77"/>
      <c r="G35" s="78"/>
    </row>
    <row r="36" spans="1:7" ht="18.75" x14ac:dyDescent="0.25">
      <c r="A36" s="94" t="s">
        <v>44</v>
      </c>
      <c r="B36" s="79"/>
      <c r="C36" s="12"/>
      <c r="D36" s="12"/>
      <c r="E36" s="7"/>
      <c r="F36" s="77"/>
      <c r="G36" s="78"/>
    </row>
    <row r="37" spans="1:7" ht="18.75" x14ac:dyDescent="0.25">
      <c r="A37" s="94" t="s">
        <v>165</v>
      </c>
      <c r="B37" s="12"/>
      <c r="C37" s="12"/>
      <c r="D37" s="12"/>
      <c r="E37" s="80"/>
      <c r="F37" s="77"/>
      <c r="G37" s="78"/>
    </row>
    <row r="38" spans="1:7" ht="19.5" thickBot="1" x14ac:dyDescent="0.3">
      <c r="A38" s="95" t="s">
        <v>63</v>
      </c>
      <c r="B38" s="6"/>
      <c r="C38" s="6"/>
      <c r="D38" s="6"/>
      <c r="E38" s="13"/>
      <c r="F38" s="81"/>
      <c r="G38" s="82"/>
    </row>
    <row r="39" spans="1:7" ht="18.75" x14ac:dyDescent="0.25">
      <c r="A39" s="93" t="s">
        <v>154</v>
      </c>
      <c r="B39" s="11" t="s">
        <v>86</v>
      </c>
      <c r="C39" s="31" t="s">
        <v>153</v>
      </c>
      <c r="D39" s="32"/>
      <c r="E39" s="49">
        <v>2.4064814814814817E-3</v>
      </c>
      <c r="F39" s="33" t="s">
        <v>91</v>
      </c>
      <c r="G39" s="59"/>
    </row>
    <row r="40" spans="1:7" ht="18.75" x14ac:dyDescent="0.25">
      <c r="A40" s="94" t="s">
        <v>44</v>
      </c>
      <c r="B40" s="12"/>
      <c r="C40" s="12" t="s">
        <v>156</v>
      </c>
      <c r="D40" s="12"/>
      <c r="E40" s="7"/>
      <c r="F40" s="77"/>
      <c r="G40" s="78"/>
    </row>
    <row r="41" spans="1:7" ht="18.75" x14ac:dyDescent="0.25">
      <c r="A41" s="94" t="s">
        <v>60</v>
      </c>
      <c r="B41" s="79"/>
      <c r="C41" s="12"/>
      <c r="D41" s="12"/>
      <c r="E41" s="7"/>
      <c r="F41" s="77"/>
      <c r="G41" s="78"/>
    </row>
    <row r="42" spans="1:7" ht="18.75" x14ac:dyDescent="0.25">
      <c r="A42" s="94" t="s">
        <v>63</v>
      </c>
      <c r="B42" s="12"/>
      <c r="C42" s="12"/>
      <c r="D42" s="12"/>
      <c r="E42" s="80"/>
      <c r="F42" s="77"/>
      <c r="G42" s="78"/>
    </row>
    <row r="43" spans="1:7" ht="19.5" thickBot="1" x14ac:dyDescent="0.3">
      <c r="A43" s="95" t="s">
        <v>192</v>
      </c>
      <c r="B43" s="6"/>
      <c r="C43" s="6"/>
      <c r="D43" s="6"/>
      <c r="E43" s="13"/>
      <c r="F43" s="81"/>
      <c r="G43" s="82"/>
    </row>
    <row r="44" spans="1:7" ht="18.75" x14ac:dyDescent="0.25">
      <c r="A44" s="93" t="s">
        <v>154</v>
      </c>
      <c r="B44" s="11" t="s">
        <v>152</v>
      </c>
      <c r="C44" s="31" t="s">
        <v>102</v>
      </c>
      <c r="D44" s="32"/>
      <c r="E44" s="49">
        <v>2.2079861111111111E-3</v>
      </c>
      <c r="F44" s="33" t="s">
        <v>89</v>
      </c>
      <c r="G44" s="59"/>
    </row>
    <row r="45" spans="1:7" ht="18.75" x14ac:dyDescent="0.25">
      <c r="A45" s="94" t="s">
        <v>63</v>
      </c>
      <c r="B45" s="12"/>
      <c r="C45" s="12" t="s">
        <v>156</v>
      </c>
      <c r="D45" s="12"/>
      <c r="E45" s="7"/>
      <c r="F45" s="77"/>
      <c r="G45" s="78"/>
    </row>
    <row r="46" spans="1:7" ht="18.75" x14ac:dyDescent="0.25">
      <c r="A46" s="94" t="s">
        <v>192</v>
      </c>
      <c r="B46" s="79"/>
      <c r="C46" s="12"/>
      <c r="D46" s="12"/>
      <c r="E46" s="7"/>
      <c r="F46" s="77"/>
      <c r="G46" s="78"/>
    </row>
    <row r="47" spans="1:7" ht="18.75" x14ac:dyDescent="0.25">
      <c r="A47" s="94" t="s">
        <v>166</v>
      </c>
      <c r="B47" s="12"/>
      <c r="C47" s="12"/>
      <c r="D47" s="12"/>
      <c r="E47" s="80"/>
      <c r="F47" s="77"/>
      <c r="G47" s="78"/>
    </row>
    <row r="48" spans="1:7" ht="19.5" thickBot="1" x14ac:dyDescent="0.3">
      <c r="A48" s="95" t="s">
        <v>44</v>
      </c>
      <c r="B48" s="6"/>
      <c r="C48" s="6"/>
      <c r="D48" s="6"/>
      <c r="E48" s="13"/>
      <c r="F48" s="81"/>
      <c r="G48" s="82"/>
    </row>
  </sheetData>
  <mergeCells count="1">
    <mergeCell ref="A1:G1"/>
  </mergeCells>
  <conditionalFormatting sqref="G4:G34">
    <cfRule type="cellIs" priority="7" operator="equal">
      <formula>0</formula>
    </cfRule>
    <cfRule type="cellIs" dxfId="133" priority="8" operator="lessThan">
      <formula>0</formula>
    </cfRule>
    <cfRule type="cellIs" dxfId="132" priority="9" operator="greaterThan">
      <formula>0</formula>
    </cfRule>
  </conditionalFormatting>
  <conditionalFormatting sqref="G39">
    <cfRule type="cellIs" priority="4" operator="equal">
      <formula>0</formula>
    </cfRule>
    <cfRule type="cellIs" dxfId="131" priority="5" operator="lessThan">
      <formula>0</formula>
    </cfRule>
    <cfRule type="cellIs" dxfId="130" priority="6" operator="greaterThan">
      <formula>0</formula>
    </cfRule>
  </conditionalFormatting>
  <conditionalFormatting sqref="G44">
    <cfRule type="cellIs" priority="1" operator="equal">
      <formula>0</formula>
    </cfRule>
    <cfRule type="cellIs" dxfId="129" priority="2" operator="lessThan">
      <formula>0</formula>
    </cfRule>
    <cfRule type="cellIs" dxfId="128" priority="3" operator="greaterThan">
      <formula>0</formula>
    </cfRule>
  </conditionalFormatting>
  <pageMargins left="0.31496062992125984" right="0.19685039370078741" top="0.39370078740157483" bottom="0.39370078740157483" header="0.31496062992125984" footer="0.31496062992125984"/>
  <pageSetup paperSize="9" orientation="portrait" r:id="rId1"/>
  <headerFooter>
    <oddFooter>Stránka &amp;P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C220E-7BD1-4938-8F34-CDA4EF8CC22E}">
  <dimension ref="A1:L12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2" ht="18.75" x14ac:dyDescent="0.25">
      <c r="A1" s="232" t="s">
        <v>234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2" ht="19.5" thickBot="1" x14ac:dyDescent="0.3">
      <c r="A2" s="127" t="s">
        <v>235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2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2" ht="18.75" x14ac:dyDescent="0.25">
      <c r="A4" s="98" t="s">
        <v>28</v>
      </c>
      <c r="B4" s="11" t="s">
        <v>88</v>
      </c>
      <c r="C4" s="31" t="s">
        <v>10</v>
      </c>
      <c r="D4" s="32">
        <v>3.7083333333333331E-4</v>
      </c>
      <c r="E4" s="49">
        <v>3.644675925925925E-4</v>
      </c>
      <c r="F4" s="33" t="s">
        <v>111</v>
      </c>
      <c r="G4" s="59">
        <f>E4-D4</f>
        <v>-6.3657407407408106E-6</v>
      </c>
      <c r="H4" s="40"/>
      <c r="I4" s="1"/>
      <c r="J4" s="1"/>
    </row>
    <row r="5" spans="1:12" ht="18.75" x14ac:dyDescent="0.25">
      <c r="A5" s="99" t="s">
        <v>29</v>
      </c>
      <c r="B5" s="12" t="s">
        <v>77</v>
      </c>
      <c r="C5" s="76" t="s">
        <v>20</v>
      </c>
      <c r="D5" s="34">
        <v>4.50462962962963E-4</v>
      </c>
      <c r="E5" s="64">
        <v>4.5925925925925925E-4</v>
      </c>
      <c r="F5" s="65" t="s">
        <v>23</v>
      </c>
      <c r="G5" s="60">
        <f t="shared" ref="G5:G9" si="0">E5-D5</f>
        <v>8.7962962962962431E-6</v>
      </c>
      <c r="H5" s="40"/>
      <c r="I5" s="1"/>
      <c r="J5" s="1"/>
    </row>
    <row r="6" spans="1:12" ht="18.75" x14ac:dyDescent="0.25">
      <c r="A6" s="99"/>
      <c r="B6" s="12" t="s">
        <v>81</v>
      </c>
      <c r="C6" s="76" t="s">
        <v>115</v>
      </c>
      <c r="D6" s="34">
        <v>1.8780092592592592E-3</v>
      </c>
      <c r="E6" s="64">
        <v>1.9118055555555557E-3</v>
      </c>
      <c r="F6" s="65" t="s">
        <v>84</v>
      </c>
      <c r="G6" s="60">
        <f t="shared" si="0"/>
        <v>3.3796296296296525E-5</v>
      </c>
      <c r="H6" s="40"/>
      <c r="I6" s="1"/>
      <c r="J6" s="1"/>
    </row>
    <row r="7" spans="1:12" ht="18.75" x14ac:dyDescent="0.25">
      <c r="A7" s="99"/>
      <c r="B7" s="12" t="s">
        <v>105</v>
      </c>
      <c r="C7" s="76" t="s">
        <v>75</v>
      </c>
      <c r="D7" s="34">
        <v>4.4872685185185185E-4</v>
      </c>
      <c r="E7" s="64">
        <v>4.3611111111111113E-4</v>
      </c>
      <c r="F7" s="65" t="s">
        <v>92</v>
      </c>
      <c r="G7" s="60">
        <f t="shared" si="0"/>
        <v>-1.2615740740740719E-5</v>
      </c>
      <c r="H7" s="40"/>
      <c r="I7" s="1"/>
      <c r="J7" s="1"/>
    </row>
    <row r="8" spans="1:12" ht="18.75" x14ac:dyDescent="0.25">
      <c r="A8" s="99"/>
      <c r="B8" s="12" t="s">
        <v>162</v>
      </c>
      <c r="C8" s="76" t="s">
        <v>8</v>
      </c>
      <c r="D8" s="34">
        <v>9.4837962962962975E-4</v>
      </c>
      <c r="E8" s="64">
        <v>9.8229166666666669E-4</v>
      </c>
      <c r="F8" s="65" t="s">
        <v>22</v>
      </c>
      <c r="G8" s="60">
        <f t="shared" si="0"/>
        <v>3.391203703703694E-5</v>
      </c>
      <c r="H8" s="40"/>
      <c r="I8" s="1"/>
      <c r="J8" s="1"/>
    </row>
    <row r="9" spans="1:12" ht="19.5" thickBot="1" x14ac:dyDescent="0.3">
      <c r="A9" s="100"/>
      <c r="B9" s="6" t="s">
        <v>141</v>
      </c>
      <c r="C9" s="35" t="s">
        <v>11</v>
      </c>
      <c r="D9" s="36">
        <v>7.6851851851851853E-4</v>
      </c>
      <c r="E9" s="52">
        <v>7.9201388888888898E-4</v>
      </c>
      <c r="F9" s="37" t="s">
        <v>101</v>
      </c>
      <c r="G9" s="63">
        <f t="shared" si="0"/>
        <v>2.3495370370370445E-5</v>
      </c>
      <c r="H9" s="40"/>
      <c r="I9" s="1"/>
      <c r="J9" s="1"/>
    </row>
    <row r="10" spans="1:12" s="41" customFormat="1" ht="18.75" customHeight="1" x14ac:dyDescent="0.25">
      <c r="A10"/>
      <c r="B10" s="39"/>
      <c r="C10"/>
      <c r="D10"/>
      <c r="E10" s="53"/>
      <c r="F10"/>
      <c r="G10"/>
      <c r="I10"/>
      <c r="J10"/>
      <c r="K10"/>
      <c r="L10"/>
    </row>
    <row r="11" spans="1:12" s="41" customFormat="1" ht="18.75" customHeight="1" x14ac:dyDescent="0.25">
      <c r="A11" s="139"/>
      <c r="B11" s="138"/>
      <c r="C11" s="139"/>
      <c r="D11" s="139"/>
      <c r="E11" s="137"/>
      <c r="F11" s="139"/>
      <c r="G11" s="139"/>
      <c r="I11"/>
      <c r="J11"/>
      <c r="K11"/>
      <c r="L11"/>
    </row>
    <row r="12" spans="1:12" s="41" customFormat="1" ht="18.75" customHeight="1" x14ac:dyDescent="0.25">
      <c r="A12" s="139"/>
      <c r="B12" s="138"/>
      <c r="C12" s="139"/>
      <c r="D12" s="139"/>
      <c r="E12" s="137"/>
      <c r="F12" s="139"/>
      <c r="G12" s="139"/>
      <c r="I12"/>
      <c r="J12"/>
      <c r="K12"/>
      <c r="L12"/>
    </row>
  </sheetData>
  <mergeCells count="1">
    <mergeCell ref="A1:G1"/>
  </mergeCells>
  <conditionalFormatting sqref="G4:G9">
    <cfRule type="cellIs" priority="1" operator="equal">
      <formula>0</formula>
    </cfRule>
    <cfRule type="cellIs" dxfId="51" priority="2" operator="lessThan">
      <formula>0</formula>
    </cfRule>
    <cfRule type="cellIs" dxfId="50" priority="3" operator="greaterThan">
      <formula>0</formula>
    </cfRule>
  </conditionalFormatting>
  <pageMargins left="0.31496062992125984" right="0.19685039370078741" top="0.19685039370078741" bottom="0.3937007874015748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811DE-8777-440F-90DA-32A4E8FAD6EF}">
  <dimension ref="A1:L18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2" ht="18.75" x14ac:dyDescent="0.25">
      <c r="A1" s="232" t="s">
        <v>236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2" ht="19.5" thickBot="1" x14ac:dyDescent="0.3">
      <c r="A2" s="127" t="s">
        <v>237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2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2" ht="18.75" x14ac:dyDescent="0.25">
      <c r="A4" s="98" t="s">
        <v>19</v>
      </c>
      <c r="B4" s="11" t="s">
        <v>90</v>
      </c>
      <c r="C4" s="31" t="s">
        <v>10</v>
      </c>
      <c r="D4" s="32">
        <v>3.3541666666666664E-4</v>
      </c>
      <c r="E4" s="49">
        <v>3.1469907407407407E-4</v>
      </c>
      <c r="F4" s="33" t="s">
        <v>238</v>
      </c>
      <c r="G4" s="59">
        <f>E4-D4</f>
        <v>-2.0717592592592576E-5</v>
      </c>
      <c r="H4" s="40"/>
      <c r="I4" s="1"/>
      <c r="J4" s="1"/>
    </row>
    <row r="5" spans="1:12" ht="18.75" x14ac:dyDescent="0.25">
      <c r="A5" s="99" t="s">
        <v>14</v>
      </c>
      <c r="B5" s="12" t="s">
        <v>72</v>
      </c>
      <c r="C5" s="76" t="s">
        <v>76</v>
      </c>
      <c r="D5" s="34">
        <v>1.8542824074074076E-3</v>
      </c>
      <c r="E5" s="64">
        <v>1.8357638888888887E-3</v>
      </c>
      <c r="F5" s="65" t="s">
        <v>133</v>
      </c>
      <c r="G5" s="60">
        <f t="shared" ref="G5:G15" si="0">E5-D5</f>
        <v>-1.851851851851884E-5</v>
      </c>
      <c r="H5" s="40"/>
      <c r="I5" s="1"/>
      <c r="J5" s="1"/>
    </row>
    <row r="6" spans="1:12" ht="18.75" x14ac:dyDescent="0.25">
      <c r="A6" s="99"/>
      <c r="B6" s="12" t="s">
        <v>26</v>
      </c>
      <c r="C6" s="76" t="s">
        <v>8</v>
      </c>
      <c r="D6" s="34">
        <v>8.6134259259259248E-4</v>
      </c>
      <c r="E6" s="64">
        <v>8.4594907407407405E-4</v>
      </c>
      <c r="F6" s="65" t="s">
        <v>239</v>
      </c>
      <c r="G6" s="60">
        <f t="shared" si="0"/>
        <v>-1.5393518518518425E-5</v>
      </c>
      <c r="H6" s="40"/>
      <c r="I6" s="1"/>
      <c r="J6" s="1"/>
    </row>
    <row r="7" spans="1:12" ht="18.75" hidden="1" x14ac:dyDescent="0.25">
      <c r="A7" s="99"/>
      <c r="B7" s="12"/>
      <c r="C7" s="76"/>
      <c r="D7" s="34"/>
      <c r="E7" s="64"/>
      <c r="F7" s="65"/>
      <c r="G7" s="60">
        <f t="shared" si="0"/>
        <v>0</v>
      </c>
      <c r="H7" s="40"/>
      <c r="I7" s="1"/>
      <c r="J7" s="1"/>
    </row>
    <row r="8" spans="1:12" ht="18.75" hidden="1" x14ac:dyDescent="0.25">
      <c r="A8" s="99"/>
      <c r="B8" s="12"/>
      <c r="C8" s="76"/>
      <c r="D8" s="34"/>
      <c r="E8" s="64"/>
      <c r="F8" s="65"/>
      <c r="G8" s="60">
        <f t="shared" si="0"/>
        <v>0</v>
      </c>
      <c r="H8" s="40"/>
      <c r="I8" s="1"/>
      <c r="J8" s="1"/>
    </row>
    <row r="9" spans="1:12" ht="19.5" thickBot="1" x14ac:dyDescent="0.3">
      <c r="A9" s="100"/>
      <c r="B9" s="6" t="s">
        <v>104</v>
      </c>
      <c r="C9" s="35" t="s">
        <v>11</v>
      </c>
      <c r="D9" s="36">
        <v>7.0949074074074068E-4</v>
      </c>
      <c r="E9" s="52">
        <v>6.9166666666666671E-4</v>
      </c>
      <c r="F9" s="37" t="s">
        <v>240</v>
      </c>
      <c r="G9" s="63">
        <f t="shared" si="0"/>
        <v>-1.7824074074073966E-5</v>
      </c>
      <c r="H9" s="40"/>
      <c r="I9" s="1"/>
      <c r="J9" s="1"/>
    </row>
    <row r="10" spans="1:12" ht="18.75" x14ac:dyDescent="0.25">
      <c r="A10" s="98" t="s">
        <v>34</v>
      </c>
      <c r="B10" s="11" t="s">
        <v>77</v>
      </c>
      <c r="C10" s="31" t="s">
        <v>117</v>
      </c>
      <c r="D10" s="32">
        <v>1.8994212962962964E-3</v>
      </c>
      <c r="E10" s="49">
        <v>1.8964120370370369E-3</v>
      </c>
      <c r="F10" s="33" t="s">
        <v>111</v>
      </c>
      <c r="G10" s="59">
        <f>E10-D10</f>
        <v>-3.0092592592594579E-6</v>
      </c>
      <c r="H10" s="40"/>
      <c r="I10" s="1"/>
      <c r="J10" s="1"/>
    </row>
    <row r="11" spans="1:12" ht="18.75" x14ac:dyDescent="0.25">
      <c r="A11" s="99" t="s">
        <v>14</v>
      </c>
      <c r="B11" s="12" t="s">
        <v>65</v>
      </c>
      <c r="C11" s="76" t="s">
        <v>83</v>
      </c>
      <c r="D11" s="34">
        <v>3.6898148148148147E-4</v>
      </c>
      <c r="E11" s="64">
        <v>3.7581018518518519E-4</v>
      </c>
      <c r="F11" s="65" t="s">
        <v>241</v>
      </c>
      <c r="G11" s="60">
        <f t="shared" ref="G11:G14" si="1">E11-D11</f>
        <v>6.8287037037037166E-6</v>
      </c>
      <c r="H11" s="40"/>
      <c r="I11" s="1"/>
      <c r="J11" s="1"/>
    </row>
    <row r="12" spans="1:12" ht="18.75" hidden="1" x14ac:dyDescent="0.25">
      <c r="A12" s="99"/>
      <c r="B12" s="12"/>
      <c r="C12" s="76"/>
      <c r="D12" s="34"/>
      <c r="E12" s="64"/>
      <c r="F12" s="65"/>
      <c r="G12" s="60">
        <f t="shared" si="1"/>
        <v>0</v>
      </c>
      <c r="H12" s="40"/>
      <c r="I12" s="1"/>
      <c r="J12" s="1"/>
    </row>
    <row r="13" spans="1:12" ht="18.75" hidden="1" x14ac:dyDescent="0.25">
      <c r="A13" s="99"/>
      <c r="B13" s="12"/>
      <c r="C13" s="76"/>
      <c r="D13" s="34"/>
      <c r="E13" s="64"/>
      <c r="F13" s="65"/>
      <c r="G13" s="60">
        <f t="shared" si="1"/>
        <v>0</v>
      </c>
      <c r="H13" s="40"/>
      <c r="I13" s="1"/>
      <c r="J13" s="1"/>
    </row>
    <row r="14" spans="1:12" ht="18.75" hidden="1" x14ac:dyDescent="0.25">
      <c r="A14" s="99"/>
      <c r="B14" s="12"/>
      <c r="C14" s="76"/>
      <c r="D14" s="34"/>
      <c r="E14" s="64"/>
      <c r="F14" s="65"/>
      <c r="G14" s="60">
        <f t="shared" si="1"/>
        <v>0</v>
      </c>
      <c r="H14" s="40"/>
      <c r="I14" s="1"/>
      <c r="J14" s="1"/>
    </row>
    <row r="15" spans="1:12" ht="19.5" thickBot="1" x14ac:dyDescent="0.3">
      <c r="A15" s="100"/>
      <c r="B15" s="6" t="s">
        <v>105</v>
      </c>
      <c r="C15" s="35" t="s">
        <v>11</v>
      </c>
      <c r="D15" s="36">
        <v>7.8599537037037039E-4</v>
      </c>
      <c r="E15" s="52">
        <v>7.8078703703703719E-4</v>
      </c>
      <c r="F15" s="37" t="s">
        <v>242</v>
      </c>
      <c r="G15" s="63">
        <f t="shared" si="0"/>
        <v>-5.2083333333331934E-6</v>
      </c>
      <c r="H15" s="40"/>
      <c r="I15" s="1"/>
      <c r="J15" s="1"/>
    </row>
    <row r="16" spans="1:12" s="41" customFormat="1" ht="18.75" customHeight="1" x14ac:dyDescent="0.25">
      <c r="A16"/>
      <c r="B16" s="39"/>
      <c r="C16"/>
      <c r="D16"/>
      <c r="E16" s="53"/>
      <c r="F16"/>
      <c r="G16"/>
      <c r="I16"/>
      <c r="J16"/>
      <c r="K16"/>
      <c r="L16"/>
    </row>
    <row r="17" spans="1:12" s="41" customFormat="1" ht="18.75" customHeight="1" x14ac:dyDescent="0.25">
      <c r="A17" s="139"/>
      <c r="B17" s="138"/>
      <c r="C17" s="139"/>
      <c r="D17" s="139"/>
      <c r="E17" s="137"/>
      <c r="F17" s="139"/>
      <c r="G17" s="139"/>
      <c r="I17"/>
      <c r="J17"/>
      <c r="K17"/>
      <c r="L17"/>
    </row>
    <row r="18" spans="1:12" s="41" customFormat="1" ht="18.75" customHeight="1" x14ac:dyDescent="0.25">
      <c r="A18" s="139"/>
      <c r="B18" s="138"/>
      <c r="C18" s="139"/>
      <c r="D18" s="139"/>
      <c r="E18" s="137"/>
      <c r="F18" s="139"/>
      <c r="G18" s="139"/>
      <c r="I18"/>
      <c r="J18"/>
      <c r="K18"/>
      <c r="L18"/>
    </row>
  </sheetData>
  <mergeCells count="1">
    <mergeCell ref="A1:G1"/>
  </mergeCells>
  <conditionalFormatting sqref="G4:G15">
    <cfRule type="cellIs" priority="1" operator="equal">
      <formula>0</formula>
    </cfRule>
    <cfRule type="cellIs" dxfId="49" priority="2" operator="lessThan">
      <formula>0</formula>
    </cfRule>
    <cfRule type="cellIs" dxfId="48" priority="3" operator="greaterThan">
      <formula>0</formula>
    </cfRule>
  </conditionalFormatting>
  <pageMargins left="0.31496062992125984" right="0.19685039370078741" top="0.19685039370078741" bottom="0.39370078740157483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36257-AC24-4061-91E0-65114CBD62EC}">
  <dimension ref="A1:L143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0" ht="18.75" x14ac:dyDescent="0.25">
      <c r="A1" s="232" t="s">
        <v>243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0" ht="19.5" thickBot="1" x14ac:dyDescent="0.3">
      <c r="A2" s="127" t="s">
        <v>244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0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0" ht="18.75" x14ac:dyDescent="0.25">
      <c r="A4" s="98" t="s">
        <v>158</v>
      </c>
      <c r="B4" s="11" t="s">
        <v>78</v>
      </c>
      <c r="C4" s="31" t="s">
        <v>20</v>
      </c>
      <c r="D4" s="32">
        <v>6.9074074074074079E-4</v>
      </c>
      <c r="E4" s="49">
        <v>7.1076388888888893E-4</v>
      </c>
      <c r="F4" s="33" t="s">
        <v>15</v>
      </c>
      <c r="G4" s="59">
        <f>E4-D4</f>
        <v>2.0023148148148135E-5</v>
      </c>
      <c r="H4" s="40"/>
      <c r="I4" s="1"/>
      <c r="J4" s="1"/>
    </row>
    <row r="5" spans="1:10" ht="18.75" x14ac:dyDescent="0.25">
      <c r="A5" s="99" t="s">
        <v>53</v>
      </c>
      <c r="B5" s="12" t="s">
        <v>94</v>
      </c>
      <c r="C5" s="76" t="s">
        <v>10</v>
      </c>
      <c r="D5" s="34">
        <v>5.8171296296296302E-4</v>
      </c>
      <c r="E5" s="64">
        <v>5.7743055555555553E-4</v>
      </c>
      <c r="F5" s="65" t="s">
        <v>23</v>
      </c>
      <c r="G5" s="60">
        <f t="shared" ref="G5:G33" si="0">E5-D5</f>
        <v>-4.2824074074074899E-6</v>
      </c>
      <c r="H5" s="40"/>
      <c r="I5" s="1"/>
      <c r="J5" s="1"/>
    </row>
    <row r="6" spans="1:10" ht="18.75" x14ac:dyDescent="0.25">
      <c r="A6" s="99"/>
      <c r="B6" s="12" t="s">
        <v>73</v>
      </c>
      <c r="C6" s="76" t="s">
        <v>11</v>
      </c>
      <c r="D6" s="34">
        <v>1.3802083333333333E-3</v>
      </c>
      <c r="E6" s="64">
        <v>1.3564814814814813E-3</v>
      </c>
      <c r="F6" s="65" t="s">
        <v>22</v>
      </c>
      <c r="G6" s="60">
        <f t="shared" si="0"/>
        <v>-2.3726851851852034E-5</v>
      </c>
      <c r="H6" s="40"/>
      <c r="I6" s="1"/>
      <c r="J6" s="1"/>
    </row>
    <row r="7" spans="1:10" ht="19.5" thickBot="1" x14ac:dyDescent="0.3">
      <c r="A7" s="100"/>
      <c r="B7" s="6" t="s">
        <v>116</v>
      </c>
      <c r="C7" s="35" t="s">
        <v>75</v>
      </c>
      <c r="D7" s="36"/>
      <c r="E7" s="52">
        <v>6.7789351851851854E-4</v>
      </c>
      <c r="F7" s="37" t="s">
        <v>22</v>
      </c>
      <c r="G7" s="63"/>
      <c r="H7" s="40"/>
      <c r="I7" s="1"/>
      <c r="J7" s="1"/>
    </row>
    <row r="8" spans="1:10" ht="18.75" x14ac:dyDescent="0.25">
      <c r="A8" s="98" t="s">
        <v>187</v>
      </c>
      <c r="B8" s="11" t="s">
        <v>87</v>
      </c>
      <c r="C8" s="31" t="s">
        <v>20</v>
      </c>
      <c r="D8" s="32">
        <v>7.9189814814814824E-4</v>
      </c>
      <c r="E8" s="49">
        <v>7.6504629629629622E-4</v>
      </c>
      <c r="F8" s="33" t="s">
        <v>98</v>
      </c>
      <c r="G8" s="59">
        <f>E8-D8</f>
        <v>-2.6851851851852015E-5</v>
      </c>
      <c r="H8" s="40"/>
      <c r="I8" s="1"/>
      <c r="J8" s="1"/>
    </row>
    <row r="9" spans="1:10" ht="19.5" thickBot="1" x14ac:dyDescent="0.3">
      <c r="A9" s="99" t="s">
        <v>53</v>
      </c>
      <c r="B9" s="48" t="s">
        <v>72</v>
      </c>
      <c r="C9" s="16" t="s">
        <v>10</v>
      </c>
      <c r="D9" s="20">
        <v>7.7094907407407407E-4</v>
      </c>
      <c r="E9" s="51">
        <v>7.8831018518518519E-4</v>
      </c>
      <c r="F9" s="17" t="s">
        <v>109</v>
      </c>
      <c r="G9" s="63">
        <f t="shared" ref="G9" si="1">E9-D9</f>
        <v>1.7361111111111114E-5</v>
      </c>
      <c r="H9" s="40"/>
      <c r="I9" s="1"/>
      <c r="J9" s="1"/>
    </row>
    <row r="10" spans="1:10" ht="18.75" x14ac:dyDescent="0.25">
      <c r="A10" s="98" t="s">
        <v>42</v>
      </c>
      <c r="B10" s="15" t="s">
        <v>24</v>
      </c>
      <c r="C10" s="22" t="s">
        <v>76</v>
      </c>
      <c r="D10" s="23"/>
      <c r="E10" s="54">
        <v>2.7488425925925927E-3</v>
      </c>
      <c r="F10" s="24" t="s">
        <v>12</v>
      </c>
      <c r="G10" s="71"/>
      <c r="H10" s="40"/>
      <c r="I10" s="1"/>
      <c r="J10" s="1"/>
    </row>
    <row r="11" spans="1:10" ht="18.75" x14ac:dyDescent="0.25">
      <c r="A11" s="99" t="s">
        <v>40</v>
      </c>
      <c r="B11" s="12" t="s">
        <v>72</v>
      </c>
      <c r="C11" s="76" t="s">
        <v>10</v>
      </c>
      <c r="D11" s="34">
        <v>5.7314814814814815E-4</v>
      </c>
      <c r="E11" s="64">
        <v>5.8171296296296302E-4</v>
      </c>
      <c r="F11" s="65" t="s">
        <v>92</v>
      </c>
      <c r="G11" s="60">
        <f t="shared" ref="G11:G14" si="2">E11-D11</f>
        <v>8.5648148148148714E-6</v>
      </c>
      <c r="H11" s="40"/>
      <c r="I11" s="1"/>
      <c r="J11" s="1"/>
    </row>
    <row r="12" spans="1:10" ht="18.75" x14ac:dyDescent="0.25">
      <c r="A12" s="99"/>
      <c r="B12" s="12" t="s">
        <v>25</v>
      </c>
      <c r="C12" s="76" t="s">
        <v>106</v>
      </c>
      <c r="D12" s="34">
        <v>1.383912037037037E-3</v>
      </c>
      <c r="E12" s="64">
        <v>1.380324074074074E-3</v>
      </c>
      <c r="F12" s="65" t="s">
        <v>6</v>
      </c>
      <c r="G12" s="60">
        <f t="shared" si="2"/>
        <v>-3.5879629629630497E-6</v>
      </c>
      <c r="H12" s="40"/>
      <c r="I12" s="1"/>
      <c r="J12" s="1"/>
    </row>
    <row r="13" spans="1:10" ht="18.75" x14ac:dyDescent="0.25">
      <c r="A13" s="99"/>
      <c r="B13" s="12" t="s">
        <v>81</v>
      </c>
      <c r="C13" s="76" t="s">
        <v>11</v>
      </c>
      <c r="D13" s="34">
        <v>1.2833333333333334E-3</v>
      </c>
      <c r="E13" s="64">
        <v>1.2993055555555555E-3</v>
      </c>
      <c r="F13" s="65" t="s">
        <v>85</v>
      </c>
      <c r="G13" s="60">
        <f t="shared" si="2"/>
        <v>1.5972222222222126E-5</v>
      </c>
      <c r="H13" s="40"/>
      <c r="I13" s="1"/>
      <c r="J13" s="1"/>
    </row>
    <row r="14" spans="1:10" ht="18.75" x14ac:dyDescent="0.25">
      <c r="A14" s="99"/>
      <c r="B14" s="12" t="s">
        <v>67</v>
      </c>
      <c r="C14" s="76" t="s">
        <v>8</v>
      </c>
      <c r="D14" s="34">
        <v>1.2969907407407407E-3</v>
      </c>
      <c r="E14" s="64">
        <v>1.334837962962963E-3</v>
      </c>
      <c r="F14" s="65" t="s">
        <v>22</v>
      </c>
      <c r="G14" s="60">
        <f t="shared" si="2"/>
        <v>3.7847222222222318E-5</v>
      </c>
      <c r="H14" s="40"/>
      <c r="I14" s="1"/>
      <c r="J14" s="1"/>
    </row>
    <row r="15" spans="1:10" ht="19.5" thickBot="1" x14ac:dyDescent="0.3">
      <c r="A15" s="100"/>
      <c r="B15" s="6" t="s">
        <v>162</v>
      </c>
      <c r="C15" s="35" t="s">
        <v>83</v>
      </c>
      <c r="D15" s="36">
        <v>7.4340277777777772E-4</v>
      </c>
      <c r="E15" s="52">
        <v>7.6157407407407413E-4</v>
      </c>
      <c r="F15" s="37" t="s">
        <v>22</v>
      </c>
      <c r="G15" s="63">
        <f t="shared" ref="G15" si="3">E15-D15</f>
        <v>1.8171296296296403E-5</v>
      </c>
      <c r="H15" s="40"/>
      <c r="I15" s="1"/>
      <c r="J15" s="1"/>
    </row>
    <row r="16" spans="1:10" ht="18.75" x14ac:dyDescent="0.25">
      <c r="A16" s="99" t="s">
        <v>173</v>
      </c>
      <c r="B16" s="11" t="s">
        <v>88</v>
      </c>
      <c r="C16" s="31" t="s">
        <v>68</v>
      </c>
      <c r="D16" s="32">
        <v>1.3375000000000001E-3</v>
      </c>
      <c r="E16" s="49">
        <v>1.3928240740740739E-3</v>
      </c>
      <c r="F16" s="33" t="s">
        <v>23</v>
      </c>
      <c r="G16" s="59">
        <f>E16-D16</f>
        <v>5.5324074074073739E-5</v>
      </c>
      <c r="H16" s="40"/>
      <c r="I16" s="1"/>
      <c r="J16" s="1"/>
    </row>
    <row r="17" spans="1:10" ht="18.75" x14ac:dyDescent="0.25">
      <c r="A17" s="99" t="s">
        <v>40</v>
      </c>
      <c r="B17" s="12" t="s">
        <v>94</v>
      </c>
      <c r="C17" s="76" t="s">
        <v>10</v>
      </c>
      <c r="D17" s="34">
        <v>5.8437500000000004E-4</v>
      </c>
      <c r="E17" s="64">
        <v>6.070601851851852E-4</v>
      </c>
      <c r="F17" s="65" t="s">
        <v>6</v>
      </c>
      <c r="G17" s="60">
        <f t="shared" ref="G17:G27" si="4">E17-D17</f>
        <v>2.2685185185185156E-5</v>
      </c>
      <c r="H17" s="40"/>
      <c r="I17" s="1"/>
      <c r="J17" s="1"/>
    </row>
    <row r="18" spans="1:10" ht="18.75" x14ac:dyDescent="0.25">
      <c r="A18" s="99"/>
      <c r="B18" s="12" t="s">
        <v>73</v>
      </c>
      <c r="C18" s="76" t="s">
        <v>11</v>
      </c>
      <c r="D18" s="34">
        <v>1.2997685185185185E-3</v>
      </c>
      <c r="E18" s="64">
        <v>1.3401620370370371E-3</v>
      </c>
      <c r="F18" s="65" t="s">
        <v>84</v>
      </c>
      <c r="G18" s="60">
        <f t="shared" si="4"/>
        <v>4.0393518518518599E-5</v>
      </c>
      <c r="H18" s="40"/>
      <c r="I18" s="1"/>
      <c r="J18" s="1"/>
    </row>
    <row r="19" spans="1:10" ht="19.5" thickBot="1" x14ac:dyDescent="0.3">
      <c r="A19" s="100"/>
      <c r="B19" s="6" t="s">
        <v>74</v>
      </c>
      <c r="C19" s="35" t="s">
        <v>8</v>
      </c>
      <c r="D19" s="36">
        <v>1.5276620370370372E-3</v>
      </c>
      <c r="E19" s="52">
        <v>1.5457175925925927E-3</v>
      </c>
      <c r="F19" s="37" t="s">
        <v>22</v>
      </c>
      <c r="G19" s="63">
        <f t="shared" si="4"/>
        <v>1.8055555555555446E-5</v>
      </c>
      <c r="H19" s="40"/>
      <c r="I19" s="1"/>
      <c r="J19" s="1"/>
    </row>
    <row r="20" spans="1:10" ht="18.75" x14ac:dyDescent="0.25">
      <c r="A20" s="98" t="s">
        <v>44</v>
      </c>
      <c r="B20" s="15" t="s">
        <v>90</v>
      </c>
      <c r="C20" s="22" t="s">
        <v>68</v>
      </c>
      <c r="D20" s="23">
        <v>1.1998842592592593E-3</v>
      </c>
      <c r="E20" s="54">
        <v>1.2248842592592593E-3</v>
      </c>
      <c r="F20" s="24" t="s">
        <v>12</v>
      </c>
      <c r="G20" s="71">
        <f>E20-D20</f>
        <v>2.5000000000000066E-5</v>
      </c>
      <c r="H20" s="40"/>
      <c r="I20" s="1"/>
      <c r="J20" s="1"/>
    </row>
    <row r="21" spans="1:10" ht="18.75" x14ac:dyDescent="0.25">
      <c r="A21" s="99" t="s">
        <v>45</v>
      </c>
      <c r="B21" s="14" t="s">
        <v>87</v>
      </c>
      <c r="C21" s="25" t="s">
        <v>20</v>
      </c>
      <c r="D21" s="26">
        <v>5.989583333333334E-4</v>
      </c>
      <c r="E21" s="72">
        <v>6.0497685185185188E-4</v>
      </c>
      <c r="F21" s="27" t="s">
        <v>13</v>
      </c>
      <c r="G21" s="61">
        <f t="shared" si="4"/>
        <v>6.0185185185184821E-6</v>
      </c>
      <c r="H21" s="40"/>
      <c r="I21" s="1"/>
      <c r="J21" s="1"/>
    </row>
    <row r="22" spans="1:10" ht="18.75" x14ac:dyDescent="0.25">
      <c r="A22" s="99"/>
      <c r="B22" s="12" t="s">
        <v>25</v>
      </c>
      <c r="C22" s="76" t="s">
        <v>106</v>
      </c>
      <c r="D22" s="34">
        <v>1.2501157407407407E-3</v>
      </c>
      <c r="E22" s="64">
        <v>1.234375E-3</v>
      </c>
      <c r="F22" s="65" t="s">
        <v>15</v>
      </c>
      <c r="G22" s="60">
        <f t="shared" si="4"/>
        <v>-1.5740740740740645E-5</v>
      </c>
      <c r="H22" s="40"/>
      <c r="I22" s="1"/>
      <c r="J22" s="1"/>
    </row>
    <row r="23" spans="1:10" ht="18.75" x14ac:dyDescent="0.25">
      <c r="A23" s="99"/>
      <c r="B23" s="14" t="s">
        <v>67</v>
      </c>
      <c r="C23" s="25" t="s">
        <v>8</v>
      </c>
      <c r="D23" s="26">
        <v>1.2980324074074073E-3</v>
      </c>
      <c r="E23" s="72">
        <v>1.2634259259259259E-3</v>
      </c>
      <c r="F23" s="27" t="s">
        <v>13</v>
      </c>
      <c r="G23" s="61">
        <f t="shared" si="4"/>
        <v>-3.4606481481481381E-5</v>
      </c>
      <c r="H23" s="40"/>
      <c r="I23" s="1"/>
      <c r="J23" s="1"/>
    </row>
    <row r="24" spans="1:10" ht="18.75" x14ac:dyDescent="0.25">
      <c r="A24" s="99"/>
      <c r="B24" s="14" t="s">
        <v>110</v>
      </c>
      <c r="C24" s="25" t="s">
        <v>75</v>
      </c>
      <c r="D24" s="26">
        <v>5.6412037037037032E-4</v>
      </c>
      <c r="E24" s="72">
        <v>5.9502314814814802E-4</v>
      </c>
      <c r="F24" s="27" t="s">
        <v>9</v>
      </c>
      <c r="G24" s="61">
        <f t="shared" si="4"/>
        <v>3.0902777777777699E-5</v>
      </c>
      <c r="H24" s="40"/>
      <c r="I24" s="1"/>
      <c r="J24" s="1"/>
    </row>
    <row r="25" spans="1:10" ht="19.5" thickBot="1" x14ac:dyDescent="0.3">
      <c r="A25" s="100"/>
      <c r="B25" s="9" t="s">
        <v>162</v>
      </c>
      <c r="C25" s="28" t="s">
        <v>83</v>
      </c>
      <c r="D25" s="29">
        <v>6.3657407407407402E-4</v>
      </c>
      <c r="E25" s="57">
        <v>6.2847222222222221E-4</v>
      </c>
      <c r="F25" s="30" t="s">
        <v>9</v>
      </c>
      <c r="G25" s="73">
        <f t="shared" si="4"/>
        <v>-8.1018518518518028E-6</v>
      </c>
      <c r="H25" s="40"/>
      <c r="I25" s="1"/>
      <c r="J25" s="1"/>
    </row>
    <row r="26" spans="1:10" ht="18.75" x14ac:dyDescent="0.25">
      <c r="A26" s="98" t="s">
        <v>191</v>
      </c>
      <c r="B26" s="11" t="s">
        <v>87</v>
      </c>
      <c r="C26" s="31" t="s">
        <v>20</v>
      </c>
      <c r="D26" s="32">
        <v>8.1400462962962947E-4</v>
      </c>
      <c r="E26" s="49">
        <v>7.9363425925925923E-4</v>
      </c>
      <c r="F26" s="33" t="s">
        <v>96</v>
      </c>
      <c r="G26" s="59">
        <f>E26-D26</f>
        <v>-2.0370370370370247E-5</v>
      </c>
      <c r="H26" s="40"/>
      <c r="I26" s="1"/>
      <c r="J26" s="1"/>
    </row>
    <row r="27" spans="1:10" ht="18.75" x14ac:dyDescent="0.25">
      <c r="A27" s="99" t="s">
        <v>53</v>
      </c>
      <c r="B27" s="12" t="s">
        <v>72</v>
      </c>
      <c r="C27" s="76" t="s">
        <v>10</v>
      </c>
      <c r="D27" s="34">
        <v>6.1550925925925922E-4</v>
      </c>
      <c r="E27" s="64">
        <v>6.6921296296296303E-4</v>
      </c>
      <c r="F27" s="65" t="s">
        <v>98</v>
      </c>
      <c r="G27" s="60">
        <f t="shared" si="4"/>
        <v>5.3703703703703812E-5</v>
      </c>
      <c r="H27" s="40"/>
      <c r="I27" s="1"/>
      <c r="J27" s="1"/>
    </row>
    <row r="28" spans="1:10" ht="18.75" x14ac:dyDescent="0.25">
      <c r="A28" s="99"/>
      <c r="B28" s="48" t="s">
        <v>81</v>
      </c>
      <c r="C28" s="16" t="s">
        <v>11</v>
      </c>
      <c r="D28" s="20"/>
      <c r="E28" s="51">
        <v>1.5700231481481483E-3</v>
      </c>
      <c r="F28" s="17" t="s">
        <v>96</v>
      </c>
      <c r="G28" s="60"/>
      <c r="H28" s="40"/>
      <c r="I28" s="1"/>
      <c r="J28" s="1"/>
    </row>
    <row r="29" spans="1:10" ht="19.5" thickBot="1" x14ac:dyDescent="0.3">
      <c r="A29" s="100"/>
      <c r="B29" s="6" t="s">
        <v>110</v>
      </c>
      <c r="C29" s="35" t="s">
        <v>75</v>
      </c>
      <c r="D29" s="36">
        <v>7.5740740740740749E-4</v>
      </c>
      <c r="E29" s="52">
        <v>7.4224537037037043E-4</v>
      </c>
      <c r="F29" s="37" t="s">
        <v>93</v>
      </c>
      <c r="G29" s="63">
        <f t="shared" ref="G29" si="5">E29-D29</f>
        <v>-1.5162037037037054E-5</v>
      </c>
      <c r="H29" s="40"/>
      <c r="I29" s="1"/>
      <c r="J29" s="1"/>
    </row>
    <row r="30" spans="1:10" ht="18.75" x14ac:dyDescent="0.25">
      <c r="A30" s="99" t="s">
        <v>59</v>
      </c>
      <c r="B30" s="62" t="s">
        <v>90</v>
      </c>
      <c r="C30" s="42" t="s">
        <v>68</v>
      </c>
      <c r="D30" s="43"/>
      <c r="E30" s="58">
        <v>1.2782407407407408E-3</v>
      </c>
      <c r="F30" s="44" t="s">
        <v>12</v>
      </c>
      <c r="G30" s="109"/>
      <c r="H30" s="40"/>
      <c r="I30" s="1"/>
      <c r="J30" s="1"/>
    </row>
    <row r="31" spans="1:10" ht="18.75" x14ac:dyDescent="0.25">
      <c r="A31" s="99" t="s">
        <v>53</v>
      </c>
      <c r="B31" s="12" t="s">
        <v>72</v>
      </c>
      <c r="C31" s="76" t="s">
        <v>10</v>
      </c>
      <c r="D31" s="34">
        <v>5.1145833333333327E-4</v>
      </c>
      <c r="E31" s="64">
        <v>5.3842592592592603E-4</v>
      </c>
      <c r="F31" s="65" t="s">
        <v>22</v>
      </c>
      <c r="G31" s="60">
        <f t="shared" si="0"/>
        <v>2.6967592592592755E-5</v>
      </c>
      <c r="H31" s="40"/>
      <c r="I31" s="1"/>
      <c r="J31" s="1"/>
    </row>
    <row r="32" spans="1:10" ht="18.75" x14ac:dyDescent="0.25">
      <c r="A32" s="99"/>
      <c r="B32" s="12" t="s">
        <v>81</v>
      </c>
      <c r="C32" s="76" t="s">
        <v>11</v>
      </c>
      <c r="D32" s="34">
        <v>1.1690972222222222E-3</v>
      </c>
      <c r="E32" s="64">
        <v>1.1494212962962962E-3</v>
      </c>
      <c r="F32" s="65" t="s">
        <v>15</v>
      </c>
      <c r="G32" s="60">
        <f t="shared" si="0"/>
        <v>-1.9675925925926024E-5</v>
      </c>
      <c r="H32" s="40"/>
      <c r="I32" s="1"/>
      <c r="J32" s="1"/>
    </row>
    <row r="33" spans="1:12" ht="19.5" thickBot="1" x14ac:dyDescent="0.3">
      <c r="A33" s="100"/>
      <c r="B33" s="6" t="s">
        <v>110</v>
      </c>
      <c r="C33" s="35" t="s">
        <v>75</v>
      </c>
      <c r="D33" s="36">
        <v>5.7476851851851851E-4</v>
      </c>
      <c r="E33" s="52">
        <v>6.1412037037037045E-4</v>
      </c>
      <c r="F33" s="37" t="s">
        <v>23</v>
      </c>
      <c r="G33" s="63">
        <f t="shared" si="0"/>
        <v>3.9351851851851939E-5</v>
      </c>
      <c r="H33" s="40"/>
      <c r="I33" s="1"/>
      <c r="J33" s="1"/>
    </row>
    <row r="34" spans="1:12" s="41" customFormat="1" ht="18.75" x14ac:dyDescent="0.25">
      <c r="A34" s="98" t="s">
        <v>60</v>
      </c>
      <c r="B34" s="15" t="s">
        <v>78</v>
      </c>
      <c r="C34" s="22" t="s">
        <v>20</v>
      </c>
      <c r="D34" s="23">
        <v>6.5231481481481477E-4</v>
      </c>
      <c r="E34" s="54">
        <v>6.7071759259259265E-4</v>
      </c>
      <c r="F34" s="24" t="s">
        <v>12</v>
      </c>
      <c r="G34" s="71">
        <f>E34-D34</f>
        <v>1.8402777777777883E-5</v>
      </c>
      <c r="I34"/>
      <c r="J34"/>
      <c r="K34"/>
      <c r="L34"/>
    </row>
    <row r="35" spans="1:12" s="41" customFormat="1" ht="18.75" x14ac:dyDescent="0.25">
      <c r="A35" s="99" t="s">
        <v>53</v>
      </c>
      <c r="B35" s="12" t="s">
        <v>94</v>
      </c>
      <c r="C35" s="76" t="s">
        <v>10</v>
      </c>
      <c r="D35" s="34">
        <v>6.0162037037037031E-4</v>
      </c>
      <c r="E35" s="64">
        <v>6.7743055555555558E-4</v>
      </c>
      <c r="F35" s="65" t="s">
        <v>92</v>
      </c>
      <c r="G35" s="60">
        <f t="shared" ref="G35:G43" si="6">E35-D35</f>
        <v>7.5810185185185269E-5</v>
      </c>
      <c r="I35"/>
      <c r="J35"/>
      <c r="K35"/>
      <c r="L35"/>
    </row>
    <row r="36" spans="1:12" s="41" customFormat="1" ht="18.75" x14ac:dyDescent="0.25">
      <c r="A36" s="99"/>
      <c r="B36" s="14" t="s">
        <v>74</v>
      </c>
      <c r="C36" s="25" t="s">
        <v>8</v>
      </c>
      <c r="D36" s="26">
        <v>1.5097222222222222E-3</v>
      </c>
      <c r="E36" s="72">
        <v>1.5506944444444446E-3</v>
      </c>
      <c r="F36" s="27" t="s">
        <v>9</v>
      </c>
      <c r="G36" s="61">
        <f t="shared" si="6"/>
        <v>4.0972222222222408E-5</v>
      </c>
      <c r="I36"/>
      <c r="J36"/>
      <c r="K36"/>
      <c r="L36"/>
    </row>
    <row r="37" spans="1:12" s="41" customFormat="1" ht="19.5" thickBot="1" x14ac:dyDescent="0.3">
      <c r="A37" s="100"/>
      <c r="B37" s="6" t="s">
        <v>116</v>
      </c>
      <c r="C37" s="35" t="s">
        <v>75</v>
      </c>
      <c r="D37" s="36">
        <v>7.2986111111111114E-4</v>
      </c>
      <c r="E37" s="52">
        <v>7.733796296296295E-4</v>
      </c>
      <c r="F37" s="37" t="s">
        <v>100</v>
      </c>
      <c r="G37" s="63">
        <f t="shared" si="6"/>
        <v>4.3518518518518364E-5</v>
      </c>
      <c r="I37"/>
      <c r="J37"/>
      <c r="K37"/>
      <c r="L37"/>
    </row>
    <row r="38" spans="1:12" s="41" customFormat="1" ht="18.75" x14ac:dyDescent="0.25">
      <c r="A38" s="99" t="s">
        <v>46</v>
      </c>
      <c r="B38" s="15" t="s">
        <v>24</v>
      </c>
      <c r="C38" s="22" t="s">
        <v>76</v>
      </c>
      <c r="D38" s="23">
        <v>2.4232638888888889E-3</v>
      </c>
      <c r="E38" s="54">
        <v>2.3138888888888888E-3</v>
      </c>
      <c r="F38" s="24" t="s">
        <v>13</v>
      </c>
      <c r="G38" s="71">
        <f t="shared" si="6"/>
        <v>-1.093750000000001E-4</v>
      </c>
      <c r="I38"/>
      <c r="J38"/>
      <c r="K38"/>
      <c r="L38"/>
    </row>
    <row r="39" spans="1:12" s="41" customFormat="1" ht="18.75" x14ac:dyDescent="0.25">
      <c r="A39" s="99" t="s">
        <v>40</v>
      </c>
      <c r="B39" s="14" t="s">
        <v>31</v>
      </c>
      <c r="C39" s="25" t="s">
        <v>82</v>
      </c>
      <c r="D39" s="26">
        <v>1.0701388888888889E-3</v>
      </c>
      <c r="E39" s="72">
        <v>1.0762731481481482E-3</v>
      </c>
      <c r="F39" s="27" t="s">
        <v>13</v>
      </c>
      <c r="G39" s="61">
        <f t="shared" si="6"/>
        <v>6.1342592592593306E-6</v>
      </c>
      <c r="I39"/>
      <c r="J39"/>
      <c r="K39"/>
      <c r="L39"/>
    </row>
    <row r="40" spans="1:12" s="41" customFormat="1" ht="18.75" x14ac:dyDescent="0.25">
      <c r="A40" s="99"/>
      <c r="B40" s="14" t="s">
        <v>25</v>
      </c>
      <c r="C40" s="25" t="s">
        <v>106</v>
      </c>
      <c r="D40" s="26">
        <v>9.6898148148148136E-4</v>
      </c>
      <c r="E40" s="72">
        <v>9.7789351851851835E-4</v>
      </c>
      <c r="F40" s="27" t="s">
        <v>13</v>
      </c>
      <c r="G40" s="61">
        <f t="shared" si="6"/>
        <v>8.9120370370369831E-6</v>
      </c>
      <c r="I40"/>
      <c r="J40"/>
      <c r="K40"/>
      <c r="L40"/>
    </row>
    <row r="41" spans="1:12" s="41" customFormat="1" ht="18.75" x14ac:dyDescent="0.25">
      <c r="A41" s="99"/>
      <c r="B41" s="14" t="s">
        <v>81</v>
      </c>
      <c r="C41" s="25" t="s">
        <v>11</v>
      </c>
      <c r="D41" s="26">
        <v>8.7581018518518509E-4</v>
      </c>
      <c r="E41" s="72">
        <v>8.9004629629629633E-4</v>
      </c>
      <c r="F41" s="27" t="s">
        <v>12</v>
      </c>
      <c r="G41" s="61">
        <f t="shared" si="6"/>
        <v>1.4236111111111242E-5</v>
      </c>
      <c r="I41"/>
      <c r="J41"/>
      <c r="K41"/>
      <c r="L41"/>
    </row>
    <row r="42" spans="1:12" s="41" customFormat="1" ht="18.75" x14ac:dyDescent="0.25">
      <c r="A42" s="99"/>
      <c r="B42" s="14" t="s">
        <v>67</v>
      </c>
      <c r="C42" s="25" t="s">
        <v>8</v>
      </c>
      <c r="D42" s="26">
        <v>1.0701388888888889E-3</v>
      </c>
      <c r="E42" s="72">
        <v>1.0752314814814815E-3</v>
      </c>
      <c r="F42" s="27" t="s">
        <v>13</v>
      </c>
      <c r="G42" s="61">
        <f t="shared" si="6"/>
        <v>5.0925925925925618E-6</v>
      </c>
      <c r="I42"/>
      <c r="J42"/>
      <c r="K42"/>
      <c r="L42"/>
    </row>
    <row r="43" spans="1:12" s="41" customFormat="1" ht="19.5" thickBot="1" x14ac:dyDescent="0.3">
      <c r="A43" s="100"/>
      <c r="B43" s="9" t="s">
        <v>147</v>
      </c>
      <c r="C43" s="28" t="s">
        <v>115</v>
      </c>
      <c r="D43" s="29">
        <v>2.142476851851852E-3</v>
      </c>
      <c r="E43" s="57">
        <v>2.1496527777777777E-3</v>
      </c>
      <c r="F43" s="30" t="s">
        <v>13</v>
      </c>
      <c r="G43" s="73">
        <f t="shared" si="6"/>
        <v>7.1759259259256657E-6</v>
      </c>
      <c r="I43"/>
      <c r="J43"/>
      <c r="K43"/>
      <c r="L43"/>
    </row>
    <row r="44" spans="1:12" s="41" customFormat="1" ht="18.75" x14ac:dyDescent="0.25">
      <c r="A44" s="98" t="s">
        <v>245</v>
      </c>
      <c r="B44" s="11" t="s">
        <v>72</v>
      </c>
      <c r="C44" s="31" t="s">
        <v>10</v>
      </c>
      <c r="D44" s="32"/>
      <c r="E44" s="49">
        <v>7.9212962962962961E-4</v>
      </c>
      <c r="F44" s="33" t="s">
        <v>98</v>
      </c>
      <c r="G44" s="59"/>
      <c r="I44"/>
      <c r="J44"/>
      <c r="K44"/>
      <c r="L44"/>
    </row>
    <row r="45" spans="1:12" s="41" customFormat="1" ht="18.75" x14ac:dyDescent="0.25">
      <c r="A45" s="99" t="s">
        <v>40</v>
      </c>
      <c r="B45" s="12" t="s">
        <v>81</v>
      </c>
      <c r="C45" s="76" t="s">
        <v>11</v>
      </c>
      <c r="D45" s="34"/>
      <c r="E45" s="64">
        <v>1.5925925925925927E-3</v>
      </c>
      <c r="F45" s="65" t="s">
        <v>100</v>
      </c>
      <c r="G45" s="60"/>
      <c r="I45"/>
      <c r="J45"/>
      <c r="K45"/>
      <c r="L45"/>
    </row>
    <row r="46" spans="1:12" s="41" customFormat="1" ht="19.5" thickBot="1" x14ac:dyDescent="0.3">
      <c r="A46" s="100"/>
      <c r="B46" s="6" t="s">
        <v>67</v>
      </c>
      <c r="C46" s="35" t="s">
        <v>8</v>
      </c>
      <c r="D46" s="36"/>
      <c r="E46" s="52">
        <v>1.5503472222222221E-3</v>
      </c>
      <c r="F46" s="37" t="s">
        <v>92</v>
      </c>
      <c r="G46" s="63"/>
      <c r="I46"/>
      <c r="J46"/>
      <c r="K46"/>
      <c r="L46"/>
    </row>
    <row r="47" spans="1:12" s="41" customFormat="1" ht="18.75" x14ac:dyDescent="0.25">
      <c r="A47" s="98" t="s">
        <v>54</v>
      </c>
      <c r="B47" s="11" t="s">
        <v>88</v>
      </c>
      <c r="C47" s="31" t="s">
        <v>68</v>
      </c>
      <c r="D47" s="32">
        <v>1.7444444444444445E-3</v>
      </c>
      <c r="E47" s="49">
        <v>1.6508101851851851E-3</v>
      </c>
      <c r="F47" s="33" t="s">
        <v>84</v>
      </c>
      <c r="G47" s="59">
        <f>E47-D47</f>
        <v>-9.3634259259259452E-5</v>
      </c>
      <c r="I47"/>
      <c r="J47"/>
      <c r="K47"/>
      <c r="L47"/>
    </row>
    <row r="48" spans="1:12" s="41" customFormat="1" ht="18.75" x14ac:dyDescent="0.25">
      <c r="A48" s="99" t="s">
        <v>53</v>
      </c>
      <c r="B48" s="12" t="s">
        <v>94</v>
      </c>
      <c r="C48" s="76" t="s">
        <v>10</v>
      </c>
      <c r="D48" s="34">
        <v>6.934027777777777E-4</v>
      </c>
      <c r="E48" s="64">
        <v>6.5509259259259264E-4</v>
      </c>
      <c r="F48" s="65" t="s">
        <v>91</v>
      </c>
      <c r="G48" s="60">
        <f t="shared" ref="G48:G50" si="7">E48-D48</f>
        <v>-3.8310185185185062E-5</v>
      </c>
      <c r="I48"/>
      <c r="J48"/>
      <c r="K48"/>
      <c r="L48"/>
    </row>
    <row r="49" spans="1:12" s="41" customFormat="1" ht="18.75" x14ac:dyDescent="0.25">
      <c r="A49" s="99"/>
      <c r="B49" s="12" t="s">
        <v>73</v>
      </c>
      <c r="C49" s="76" t="s">
        <v>11</v>
      </c>
      <c r="D49" s="34">
        <v>1.6927083333333334E-3</v>
      </c>
      <c r="E49" s="64">
        <v>1.5056712962962964E-3</v>
      </c>
      <c r="F49" s="65" t="s">
        <v>84</v>
      </c>
      <c r="G49" s="60">
        <f t="shared" si="7"/>
        <v>-1.8703703703703699E-4</v>
      </c>
      <c r="I49"/>
      <c r="J49"/>
      <c r="K49"/>
      <c r="L49"/>
    </row>
    <row r="50" spans="1:12" s="41" customFormat="1" ht="19.5" thickBot="1" x14ac:dyDescent="0.3">
      <c r="A50" s="100"/>
      <c r="B50" s="6" t="s">
        <v>116</v>
      </c>
      <c r="C50" s="35" t="s">
        <v>75</v>
      </c>
      <c r="D50" s="36">
        <v>7.664351851851851E-4</v>
      </c>
      <c r="E50" s="52">
        <v>7.6516203703703718E-4</v>
      </c>
      <c r="F50" s="37" t="s">
        <v>95</v>
      </c>
      <c r="G50" s="63">
        <f t="shared" si="7"/>
        <v>-1.2731481481479236E-6</v>
      </c>
      <c r="I50"/>
      <c r="J50"/>
      <c r="K50"/>
      <c r="L50"/>
    </row>
    <row r="51" spans="1:12" s="41" customFormat="1" ht="18.75" x14ac:dyDescent="0.25">
      <c r="A51" s="98" t="s">
        <v>55</v>
      </c>
      <c r="B51" s="15" t="s">
        <v>88</v>
      </c>
      <c r="C51" s="22" t="s">
        <v>68</v>
      </c>
      <c r="D51" s="23">
        <v>1.1491898148148149E-3</v>
      </c>
      <c r="E51" s="54">
        <v>1.1444444444444447E-3</v>
      </c>
      <c r="F51" s="24" t="s">
        <v>9</v>
      </c>
      <c r="G51" s="71">
        <f>E51-D51</f>
        <v>-4.7453703703702332E-6</v>
      </c>
      <c r="I51"/>
      <c r="J51"/>
      <c r="K51"/>
      <c r="L51"/>
    </row>
    <row r="52" spans="1:12" s="41" customFormat="1" ht="18.75" x14ac:dyDescent="0.25">
      <c r="A52" s="99" t="s">
        <v>40</v>
      </c>
      <c r="B52" s="12" t="s">
        <v>77</v>
      </c>
      <c r="C52" s="76" t="s">
        <v>76</v>
      </c>
      <c r="D52" s="34"/>
      <c r="E52" s="97" t="s">
        <v>70</v>
      </c>
      <c r="F52" s="97" t="s">
        <v>112</v>
      </c>
      <c r="G52" s="103" t="s">
        <v>113</v>
      </c>
      <c r="I52"/>
      <c r="J52"/>
      <c r="K52"/>
      <c r="L52"/>
    </row>
    <row r="53" spans="1:12" s="41" customFormat="1" ht="18.75" x14ac:dyDescent="0.25">
      <c r="A53" s="99"/>
      <c r="B53" s="14" t="s">
        <v>65</v>
      </c>
      <c r="C53" s="25" t="s">
        <v>106</v>
      </c>
      <c r="D53" s="26">
        <v>1.1611111111111112E-3</v>
      </c>
      <c r="E53" s="72">
        <v>1.1627314814814814E-3</v>
      </c>
      <c r="F53" s="27" t="s">
        <v>12</v>
      </c>
      <c r="G53" s="61">
        <f>E53-D53</f>
        <v>1.6203703703701437E-6</v>
      </c>
      <c r="I53"/>
      <c r="J53"/>
      <c r="K53"/>
      <c r="L53"/>
    </row>
    <row r="54" spans="1:12" s="41" customFormat="1" ht="18.75" x14ac:dyDescent="0.25">
      <c r="A54" s="99"/>
      <c r="B54" s="48" t="s">
        <v>73</v>
      </c>
      <c r="C54" s="16" t="s">
        <v>11</v>
      </c>
      <c r="D54" s="20">
        <v>1.0895833333333332E-3</v>
      </c>
      <c r="E54" s="51">
        <v>1.1269675925925926E-3</v>
      </c>
      <c r="F54" s="17" t="s">
        <v>22</v>
      </c>
      <c r="G54" s="60">
        <f>E54-D54</f>
        <v>3.7384259259259358E-5</v>
      </c>
      <c r="I54"/>
      <c r="J54"/>
      <c r="K54"/>
      <c r="L54"/>
    </row>
    <row r="55" spans="1:12" s="41" customFormat="1" ht="18.75" x14ac:dyDescent="0.25">
      <c r="A55" s="99"/>
      <c r="B55" s="92" t="s">
        <v>74</v>
      </c>
      <c r="C55" s="18" t="s">
        <v>8</v>
      </c>
      <c r="D55" s="21">
        <v>1.2113425925925926E-3</v>
      </c>
      <c r="E55" s="55">
        <v>1.2189814814814813E-3</v>
      </c>
      <c r="F55" s="19" t="s">
        <v>13</v>
      </c>
      <c r="G55" s="61">
        <f t="shared" ref="G55:G56" si="8">E55-D55</f>
        <v>7.6388888888886258E-6</v>
      </c>
      <c r="I55"/>
      <c r="J55"/>
      <c r="K55"/>
      <c r="L55"/>
    </row>
    <row r="56" spans="1:12" s="41" customFormat="1" ht="19.5" thickBot="1" x14ac:dyDescent="0.3">
      <c r="A56" s="100"/>
      <c r="B56" s="9" t="s">
        <v>152</v>
      </c>
      <c r="C56" s="28" t="s">
        <v>83</v>
      </c>
      <c r="D56" s="29">
        <v>5.9155092592592592E-4</v>
      </c>
      <c r="E56" s="57">
        <v>5.4421296296296303E-4</v>
      </c>
      <c r="F56" s="30" t="s">
        <v>13</v>
      </c>
      <c r="G56" s="73">
        <f t="shared" si="8"/>
        <v>-4.7337962962962893E-5</v>
      </c>
      <c r="I56"/>
      <c r="J56"/>
      <c r="K56"/>
      <c r="L56"/>
    </row>
    <row r="57" spans="1:12" s="41" customFormat="1" ht="18.75" x14ac:dyDescent="0.25">
      <c r="A57" s="98" t="s">
        <v>61</v>
      </c>
      <c r="B57" s="11" t="s">
        <v>87</v>
      </c>
      <c r="C57" s="31" t="s">
        <v>20</v>
      </c>
      <c r="D57" s="32">
        <v>6.9583333333333335E-4</v>
      </c>
      <c r="E57" s="49">
        <v>6.9143518518518523E-4</v>
      </c>
      <c r="F57" s="33" t="s">
        <v>6</v>
      </c>
      <c r="G57" s="59">
        <f>E57-D57</f>
        <v>-4.3981481481481215E-6</v>
      </c>
      <c r="I57"/>
      <c r="J57"/>
      <c r="K57"/>
      <c r="L57"/>
    </row>
    <row r="58" spans="1:12" s="41" customFormat="1" ht="18.75" x14ac:dyDescent="0.25">
      <c r="A58" s="99" t="s">
        <v>53</v>
      </c>
      <c r="B58" s="14" t="s">
        <v>25</v>
      </c>
      <c r="C58" s="25" t="s">
        <v>106</v>
      </c>
      <c r="D58" s="26">
        <v>1.4567129629629628E-3</v>
      </c>
      <c r="E58" s="72">
        <v>1.3848379629629629E-3</v>
      </c>
      <c r="F58" s="27" t="s">
        <v>9</v>
      </c>
      <c r="G58" s="61">
        <f t="shared" ref="G58:G64" si="9">E58-D58</f>
        <v>-7.187499999999989E-5</v>
      </c>
      <c r="I58"/>
      <c r="J58"/>
      <c r="K58"/>
      <c r="L58"/>
    </row>
    <row r="59" spans="1:12" s="41" customFormat="1" ht="18.75" x14ac:dyDescent="0.25">
      <c r="A59" s="99"/>
      <c r="B59" s="12" t="s">
        <v>110</v>
      </c>
      <c r="C59" s="76" t="s">
        <v>75</v>
      </c>
      <c r="D59" s="34">
        <v>5.9143518518518518E-4</v>
      </c>
      <c r="E59" s="64">
        <v>6.140046296296296E-4</v>
      </c>
      <c r="F59" s="65" t="s">
        <v>22</v>
      </c>
      <c r="G59" s="60">
        <f t="shared" si="9"/>
        <v>2.2569444444444416E-5</v>
      </c>
      <c r="I59"/>
      <c r="J59"/>
      <c r="K59"/>
      <c r="L59"/>
    </row>
    <row r="60" spans="1:12" s="41" customFormat="1" ht="19.5" thickBot="1" x14ac:dyDescent="0.3">
      <c r="A60" s="100"/>
      <c r="B60" s="9" t="s">
        <v>162</v>
      </c>
      <c r="C60" s="28" t="s">
        <v>83</v>
      </c>
      <c r="D60" s="29">
        <v>7.1921296296296306E-4</v>
      </c>
      <c r="E60" s="57">
        <v>7.0717592592592588E-4</v>
      </c>
      <c r="F60" s="30" t="s">
        <v>13</v>
      </c>
      <c r="G60" s="73">
        <f t="shared" si="9"/>
        <v>-1.2037037037037181E-5</v>
      </c>
      <c r="I60"/>
      <c r="J60"/>
      <c r="K60"/>
      <c r="L60"/>
    </row>
    <row r="61" spans="1:12" s="41" customFormat="1" ht="18.75" x14ac:dyDescent="0.25">
      <c r="A61" s="99" t="s">
        <v>192</v>
      </c>
      <c r="B61" s="75" t="s">
        <v>78</v>
      </c>
      <c r="C61" s="45" t="s">
        <v>20</v>
      </c>
      <c r="D61" s="46">
        <v>7.3125000000000002E-4</v>
      </c>
      <c r="E61" s="50">
        <v>7.3506944444444444E-4</v>
      </c>
      <c r="F61" s="47" t="s">
        <v>23</v>
      </c>
      <c r="G61" s="66">
        <f t="shared" si="9"/>
        <v>3.8194444444444213E-6</v>
      </c>
      <c r="I61"/>
      <c r="J61"/>
      <c r="K61"/>
      <c r="L61"/>
    </row>
    <row r="62" spans="1:12" s="41" customFormat="1" ht="18.75" x14ac:dyDescent="0.25">
      <c r="A62" s="99" t="s">
        <v>167</v>
      </c>
      <c r="B62" s="12" t="s">
        <v>94</v>
      </c>
      <c r="C62" s="76" t="s">
        <v>10</v>
      </c>
      <c r="D62" s="34">
        <v>7.1666666666666667E-4</v>
      </c>
      <c r="E62" s="64">
        <v>7.280092592592593E-4</v>
      </c>
      <c r="F62" s="65" t="s">
        <v>96</v>
      </c>
      <c r="G62" s="60">
        <f t="shared" si="9"/>
        <v>1.1342592592592632E-5</v>
      </c>
      <c r="I62"/>
      <c r="J62"/>
      <c r="K62"/>
      <c r="L62"/>
    </row>
    <row r="63" spans="1:12" s="41" customFormat="1" ht="18.75" x14ac:dyDescent="0.25">
      <c r="A63" s="99"/>
      <c r="B63" s="48" t="s">
        <v>74</v>
      </c>
      <c r="C63" s="16" t="s">
        <v>8</v>
      </c>
      <c r="D63" s="20"/>
      <c r="E63" s="51">
        <v>1.6319444444444445E-3</v>
      </c>
      <c r="F63" s="17" t="s">
        <v>22</v>
      </c>
      <c r="G63" s="60"/>
      <c r="I63"/>
      <c r="J63"/>
      <c r="K63"/>
      <c r="L63"/>
    </row>
    <row r="64" spans="1:12" s="41" customFormat="1" ht="19.5" thickBot="1" x14ac:dyDescent="0.3">
      <c r="A64" s="100"/>
      <c r="B64" s="6" t="s">
        <v>116</v>
      </c>
      <c r="C64" s="35" t="s">
        <v>75</v>
      </c>
      <c r="D64" s="36">
        <v>7.5763888888888886E-4</v>
      </c>
      <c r="E64" s="52">
        <v>8.1284722222222229E-4</v>
      </c>
      <c r="F64" s="37" t="s">
        <v>93</v>
      </c>
      <c r="G64" s="63">
        <f t="shared" si="9"/>
        <v>5.5208333333333433E-5</v>
      </c>
      <c r="I64"/>
      <c r="J64"/>
      <c r="K64"/>
      <c r="L64"/>
    </row>
    <row r="65" spans="1:12" s="41" customFormat="1" ht="18.75" x14ac:dyDescent="0.25">
      <c r="A65" s="98" t="s">
        <v>63</v>
      </c>
      <c r="B65" s="15" t="s">
        <v>90</v>
      </c>
      <c r="C65" s="22" t="s">
        <v>68</v>
      </c>
      <c r="D65" s="23">
        <v>1.2843749999999999E-3</v>
      </c>
      <c r="E65" s="54">
        <v>1.2608796296296296E-3</v>
      </c>
      <c r="F65" s="24" t="s">
        <v>9</v>
      </c>
      <c r="G65" s="71">
        <f>E65-D65</f>
        <v>-2.3495370370370337E-5</v>
      </c>
      <c r="I65"/>
      <c r="J65"/>
      <c r="K65"/>
      <c r="L65"/>
    </row>
    <row r="66" spans="1:12" s="41" customFormat="1" ht="18.75" x14ac:dyDescent="0.25">
      <c r="A66" s="99" t="s">
        <v>45</v>
      </c>
      <c r="B66" s="14" t="s">
        <v>87</v>
      </c>
      <c r="C66" s="25" t="s">
        <v>20</v>
      </c>
      <c r="D66" s="26">
        <v>6.1909722222222227E-4</v>
      </c>
      <c r="E66" s="72">
        <v>6.3888888888888893E-4</v>
      </c>
      <c r="F66" s="27" t="s">
        <v>9</v>
      </c>
      <c r="G66" s="61">
        <f t="shared" ref="G66:G79" si="10">E66-D66</f>
        <v>1.9791666666666655E-5</v>
      </c>
      <c r="I66"/>
      <c r="J66"/>
      <c r="K66"/>
      <c r="L66"/>
    </row>
    <row r="67" spans="1:12" s="41" customFormat="1" ht="18.75" x14ac:dyDescent="0.25">
      <c r="A67" s="99"/>
      <c r="B67" s="14" t="s">
        <v>25</v>
      </c>
      <c r="C67" s="25" t="s">
        <v>106</v>
      </c>
      <c r="D67" s="26">
        <v>1.2106481481481482E-3</v>
      </c>
      <c r="E67" s="72">
        <v>1.1949074074074075E-3</v>
      </c>
      <c r="F67" s="27" t="s">
        <v>12</v>
      </c>
      <c r="G67" s="61">
        <f>E67-D67</f>
        <v>-1.5740740740740645E-5</v>
      </c>
      <c r="I67"/>
      <c r="J67"/>
      <c r="K67"/>
      <c r="L67"/>
    </row>
    <row r="68" spans="1:12" s="41" customFormat="1" ht="18.75" x14ac:dyDescent="0.25">
      <c r="A68" s="99"/>
      <c r="B68" s="92" t="s">
        <v>67</v>
      </c>
      <c r="C68" s="18" t="s">
        <v>8</v>
      </c>
      <c r="D68" s="21">
        <v>1.3182870370370371E-3</v>
      </c>
      <c r="E68" s="55">
        <v>1.3108796296296297E-3</v>
      </c>
      <c r="F68" s="19" t="s">
        <v>12</v>
      </c>
      <c r="G68" s="61">
        <f>E68-D68</f>
        <v>-7.4074074074073626E-6</v>
      </c>
      <c r="I68"/>
      <c r="J68"/>
      <c r="K68"/>
      <c r="L68"/>
    </row>
    <row r="69" spans="1:12" s="41" customFormat="1" ht="18.75" x14ac:dyDescent="0.25">
      <c r="A69" s="99"/>
      <c r="B69" s="92" t="s">
        <v>110</v>
      </c>
      <c r="C69" s="18" t="s">
        <v>75</v>
      </c>
      <c r="D69" s="21">
        <v>5.9027777777777778E-4</v>
      </c>
      <c r="E69" s="55">
        <v>5.8194444444444439E-4</v>
      </c>
      <c r="F69" s="19" t="s">
        <v>12</v>
      </c>
      <c r="G69" s="61">
        <f t="shared" si="10"/>
        <v>-8.3333333333333913E-6</v>
      </c>
      <c r="I69"/>
      <c r="J69"/>
      <c r="K69"/>
      <c r="L69"/>
    </row>
    <row r="70" spans="1:12" s="41" customFormat="1" ht="19.5" thickBot="1" x14ac:dyDescent="0.3">
      <c r="A70" s="100"/>
      <c r="B70" s="6" t="s">
        <v>162</v>
      </c>
      <c r="C70" s="35" t="s">
        <v>83</v>
      </c>
      <c r="D70" s="36">
        <v>6.0243055555555549E-4</v>
      </c>
      <c r="E70" s="52">
        <v>6.2951388888888887E-4</v>
      </c>
      <c r="F70" s="37" t="s">
        <v>15</v>
      </c>
      <c r="G70" s="63">
        <f t="shared" si="10"/>
        <v>2.7083333333333386E-5</v>
      </c>
      <c r="I70"/>
      <c r="J70"/>
      <c r="K70"/>
      <c r="L70"/>
    </row>
    <row r="71" spans="1:12" s="41" customFormat="1" ht="18.75" x14ac:dyDescent="0.25">
      <c r="A71" s="98" t="s">
        <v>246</v>
      </c>
      <c r="B71" s="11" t="s">
        <v>88</v>
      </c>
      <c r="C71" s="31" t="s">
        <v>68</v>
      </c>
      <c r="D71" s="32"/>
      <c r="E71" s="49">
        <v>1.628587962962963E-3</v>
      </c>
      <c r="F71" s="33" t="s">
        <v>6</v>
      </c>
      <c r="G71" s="59"/>
      <c r="I71"/>
      <c r="J71"/>
      <c r="K71"/>
      <c r="L71"/>
    </row>
    <row r="72" spans="1:12" s="41" customFormat="1" ht="18.75" x14ac:dyDescent="0.25">
      <c r="A72" s="99" t="s">
        <v>53</v>
      </c>
      <c r="B72" s="12" t="s">
        <v>94</v>
      </c>
      <c r="C72" s="76" t="s">
        <v>10</v>
      </c>
      <c r="D72" s="34"/>
      <c r="E72" s="64">
        <v>7.2893518518518522E-4</v>
      </c>
      <c r="F72" s="65" t="s">
        <v>101</v>
      </c>
      <c r="G72" s="60"/>
      <c r="I72"/>
      <c r="J72"/>
      <c r="K72"/>
      <c r="L72"/>
    </row>
    <row r="73" spans="1:12" s="41" customFormat="1" ht="18.75" x14ac:dyDescent="0.25">
      <c r="A73" s="99"/>
      <c r="B73" s="12" t="s">
        <v>73</v>
      </c>
      <c r="C73" s="76" t="s">
        <v>11</v>
      </c>
      <c r="D73" s="34"/>
      <c r="E73" s="64">
        <v>1.5091435185185184E-3</v>
      </c>
      <c r="F73" s="65" t="s">
        <v>89</v>
      </c>
      <c r="G73" s="60"/>
      <c r="I73"/>
      <c r="J73"/>
      <c r="K73"/>
      <c r="L73"/>
    </row>
    <row r="74" spans="1:12" s="41" customFormat="1" ht="19.5" thickBot="1" x14ac:dyDescent="0.3">
      <c r="A74" s="100"/>
      <c r="B74" s="6" t="s">
        <v>116</v>
      </c>
      <c r="C74" s="35" t="s">
        <v>75</v>
      </c>
      <c r="D74" s="36"/>
      <c r="E74" s="52">
        <v>7.8680555555555546E-4</v>
      </c>
      <c r="F74" s="37" t="s">
        <v>98</v>
      </c>
      <c r="G74" s="63"/>
      <c r="I74"/>
      <c r="J74"/>
      <c r="K74"/>
      <c r="L74"/>
    </row>
    <row r="75" spans="1:12" s="41" customFormat="1" ht="18.75" x14ac:dyDescent="0.25">
      <c r="A75" s="98" t="s">
        <v>247</v>
      </c>
      <c r="B75" s="11" t="s">
        <v>78</v>
      </c>
      <c r="C75" s="31" t="s">
        <v>20</v>
      </c>
      <c r="D75" s="32"/>
      <c r="E75" s="49">
        <v>8.0856481481481491E-4</v>
      </c>
      <c r="F75" s="33" t="s">
        <v>6</v>
      </c>
      <c r="G75" s="59"/>
      <c r="I75"/>
      <c r="J75"/>
      <c r="K75"/>
      <c r="L75"/>
    </row>
    <row r="76" spans="1:12" s="41" customFormat="1" ht="18.75" x14ac:dyDescent="0.25">
      <c r="A76" s="99" t="s">
        <v>45</v>
      </c>
      <c r="B76" s="12" t="s">
        <v>94</v>
      </c>
      <c r="C76" s="76" t="s">
        <v>10</v>
      </c>
      <c r="D76" s="34"/>
      <c r="E76" s="64">
        <v>6.2928240740740739E-4</v>
      </c>
      <c r="F76" s="65" t="s">
        <v>6</v>
      </c>
      <c r="G76" s="60"/>
      <c r="I76"/>
      <c r="J76"/>
      <c r="K76"/>
      <c r="L76"/>
    </row>
    <row r="77" spans="1:12" s="41" customFormat="1" ht="18.75" x14ac:dyDescent="0.25">
      <c r="A77" s="99"/>
      <c r="B77" s="12" t="s">
        <v>74</v>
      </c>
      <c r="C77" s="76" t="s">
        <v>8</v>
      </c>
      <c r="D77" s="34"/>
      <c r="E77" s="64">
        <v>1.7146990740740742E-3</v>
      </c>
      <c r="F77" s="65" t="s">
        <v>22</v>
      </c>
      <c r="G77" s="60"/>
      <c r="I77"/>
      <c r="J77"/>
      <c r="K77"/>
      <c r="L77"/>
    </row>
    <row r="78" spans="1:12" s="41" customFormat="1" ht="19.5" thickBot="1" x14ac:dyDescent="0.3">
      <c r="A78" s="100"/>
      <c r="B78" s="6" t="s">
        <v>116</v>
      </c>
      <c r="C78" s="35" t="s">
        <v>75</v>
      </c>
      <c r="D78" s="36"/>
      <c r="E78" s="52">
        <v>7.4814814814814807E-4</v>
      </c>
      <c r="F78" s="37" t="s">
        <v>91</v>
      </c>
      <c r="G78" s="63"/>
      <c r="I78"/>
      <c r="J78"/>
      <c r="K78"/>
      <c r="L78"/>
    </row>
    <row r="79" spans="1:12" s="41" customFormat="1" ht="19.5" thickBot="1" x14ac:dyDescent="0.3">
      <c r="A79" s="114" t="s">
        <v>175</v>
      </c>
      <c r="B79" s="115" t="s">
        <v>94</v>
      </c>
      <c r="C79" s="116" t="s">
        <v>10</v>
      </c>
      <c r="D79" s="117">
        <v>8.2314814814814826E-4</v>
      </c>
      <c r="E79" s="118">
        <v>8.0138888888888881E-4</v>
      </c>
      <c r="F79" s="119" t="s">
        <v>109</v>
      </c>
      <c r="G79" s="120">
        <f t="shared" si="10"/>
        <v>-2.1759259259259453E-5</v>
      </c>
      <c r="I79"/>
      <c r="J79"/>
      <c r="K79"/>
      <c r="L79"/>
    </row>
    <row r="80" spans="1:12" s="41" customFormat="1" ht="18.75" x14ac:dyDescent="0.25">
      <c r="A80" s="98" t="s">
        <v>193</v>
      </c>
      <c r="B80" s="11" t="s">
        <v>78</v>
      </c>
      <c r="C80" s="31" t="s">
        <v>20</v>
      </c>
      <c r="D80" s="32">
        <v>8.4224537037037026E-4</v>
      </c>
      <c r="E80" s="49">
        <v>8.6099537037037036E-4</v>
      </c>
      <c r="F80" s="33" t="s">
        <v>95</v>
      </c>
      <c r="G80" s="59">
        <f>E80-D80</f>
        <v>1.8750000000000103E-5</v>
      </c>
      <c r="I80"/>
      <c r="J80"/>
      <c r="K80"/>
      <c r="L80"/>
    </row>
    <row r="81" spans="1:12" s="41" customFormat="1" ht="19.5" thickBot="1" x14ac:dyDescent="0.3">
      <c r="A81" s="100" t="s">
        <v>167</v>
      </c>
      <c r="B81" s="6" t="s">
        <v>94</v>
      </c>
      <c r="C81" s="35" t="s">
        <v>10</v>
      </c>
      <c r="D81" s="36">
        <v>9.043981481481481E-4</v>
      </c>
      <c r="E81" s="52">
        <v>9.0138888888888896E-4</v>
      </c>
      <c r="F81" s="37" t="s">
        <v>111</v>
      </c>
      <c r="G81" s="63">
        <f t="shared" ref="G81" si="11">E81-D81</f>
        <v>-3.0092592592591326E-6</v>
      </c>
      <c r="I81"/>
      <c r="J81"/>
      <c r="K81"/>
      <c r="L81"/>
    </row>
    <row r="82" spans="1:12" s="41" customFormat="1" ht="18.75" x14ac:dyDescent="0.25">
      <c r="A82" s="99" t="s">
        <v>194</v>
      </c>
      <c r="B82" s="75" t="s">
        <v>87</v>
      </c>
      <c r="C82" s="45" t="s">
        <v>20</v>
      </c>
      <c r="D82" s="46">
        <v>7.1539351851851853E-4</v>
      </c>
      <c r="E82" s="50">
        <v>6.677083333333332E-4</v>
      </c>
      <c r="F82" s="47" t="s">
        <v>15</v>
      </c>
      <c r="G82" s="59">
        <f>E82-D82</f>
        <v>-4.768518518518533E-5</v>
      </c>
      <c r="I82"/>
      <c r="J82"/>
      <c r="K82"/>
      <c r="L82"/>
    </row>
    <row r="83" spans="1:12" s="41" customFormat="1" ht="18.75" x14ac:dyDescent="0.25">
      <c r="A83" s="99" t="s">
        <v>167</v>
      </c>
      <c r="B83" s="12" t="s">
        <v>72</v>
      </c>
      <c r="C83" s="76" t="s">
        <v>10</v>
      </c>
      <c r="D83" s="34">
        <v>7.7500000000000008E-4</v>
      </c>
      <c r="E83" s="64">
        <v>6.8379629629629639E-4</v>
      </c>
      <c r="F83" s="65" t="s">
        <v>93</v>
      </c>
      <c r="G83" s="60">
        <f t="shared" ref="G83" si="12">E83-D83</f>
        <v>-9.1203703703703694E-5</v>
      </c>
      <c r="H83" s="126"/>
      <c r="I83"/>
      <c r="J83"/>
      <c r="K83"/>
      <c r="L83"/>
    </row>
    <row r="84" spans="1:12" s="41" customFormat="1" ht="19.5" thickBot="1" x14ac:dyDescent="0.3">
      <c r="A84" s="100"/>
      <c r="B84" s="6" t="s">
        <v>67</v>
      </c>
      <c r="C84" s="35" t="s">
        <v>8</v>
      </c>
      <c r="D84" s="36">
        <v>1.6354166666666667E-3</v>
      </c>
      <c r="E84" s="52">
        <v>1.5185185185185182E-3</v>
      </c>
      <c r="F84" s="37" t="s">
        <v>15</v>
      </c>
      <c r="G84" s="63">
        <f t="shared" ref="G84" si="13">E84-D84</f>
        <v>-1.1689814814814853E-4</v>
      </c>
      <c r="I84"/>
      <c r="J84"/>
      <c r="K84"/>
      <c r="L84"/>
    </row>
    <row r="85" spans="1:12" ht="18.75" x14ac:dyDescent="0.25">
      <c r="A85" s="99" t="s">
        <v>165</v>
      </c>
      <c r="B85" s="62" t="s">
        <v>87</v>
      </c>
      <c r="C85" s="42" t="s">
        <v>20</v>
      </c>
      <c r="D85" s="43">
        <v>6.9525462962962976E-4</v>
      </c>
      <c r="E85" s="58">
        <v>6.2997685185185183E-4</v>
      </c>
      <c r="F85" s="44" t="s">
        <v>12</v>
      </c>
      <c r="G85" s="109">
        <f t="shared" ref="G85:G86" si="14">E85-D85</f>
        <v>-6.5277777777777925E-5</v>
      </c>
    </row>
    <row r="86" spans="1:12" ht="18.75" x14ac:dyDescent="0.25">
      <c r="A86" s="99" t="s">
        <v>45</v>
      </c>
      <c r="B86" s="12" t="s">
        <v>72</v>
      </c>
      <c r="C86" s="76" t="s">
        <v>10</v>
      </c>
      <c r="D86" s="34">
        <v>7.1099537037037041E-4</v>
      </c>
      <c r="E86" s="64">
        <v>6.4965277777777775E-4</v>
      </c>
      <c r="F86" s="65" t="s">
        <v>84</v>
      </c>
      <c r="G86" s="60">
        <f t="shared" si="14"/>
        <v>-6.1342592592592655E-5</v>
      </c>
    </row>
    <row r="87" spans="1:12" ht="18.75" x14ac:dyDescent="0.25">
      <c r="A87" s="99"/>
      <c r="B87" s="48" t="s">
        <v>67</v>
      </c>
      <c r="C87" s="16" t="s">
        <v>8</v>
      </c>
      <c r="D87" s="20"/>
      <c r="E87" s="51">
        <v>1.3776620370370368E-3</v>
      </c>
      <c r="F87" s="17" t="s">
        <v>15</v>
      </c>
      <c r="G87" s="60"/>
    </row>
    <row r="88" spans="1:12" ht="19.5" thickBot="1" x14ac:dyDescent="0.3">
      <c r="A88" s="100"/>
      <c r="B88" s="6" t="s">
        <v>110</v>
      </c>
      <c r="C88" s="35" t="s">
        <v>75</v>
      </c>
      <c r="D88" s="36"/>
      <c r="E88" s="52">
        <v>7.0624999999999996E-4</v>
      </c>
      <c r="F88" s="37" t="s">
        <v>23</v>
      </c>
      <c r="G88" s="63"/>
    </row>
    <row r="89" spans="1:12" ht="18.75" x14ac:dyDescent="0.25">
      <c r="A89" s="98" t="s">
        <v>49</v>
      </c>
      <c r="B89" s="11" t="s">
        <v>90</v>
      </c>
      <c r="C89" s="31" t="s">
        <v>68</v>
      </c>
      <c r="D89" s="32">
        <v>1.266550925925926E-3</v>
      </c>
      <c r="E89" s="49">
        <v>1.2130787037037038E-3</v>
      </c>
      <c r="F89" s="33" t="s">
        <v>22</v>
      </c>
      <c r="G89" s="59">
        <f>E89-D89</f>
        <v>-5.3472222222222116E-5</v>
      </c>
    </row>
    <row r="90" spans="1:12" ht="18.75" x14ac:dyDescent="0.25">
      <c r="A90" s="99" t="s">
        <v>40</v>
      </c>
      <c r="B90" s="12" t="s">
        <v>72</v>
      </c>
      <c r="C90" s="76" t="s">
        <v>10</v>
      </c>
      <c r="D90" s="34">
        <v>4.895833333333333E-4</v>
      </c>
      <c r="E90" s="64">
        <v>4.9305555555555561E-4</v>
      </c>
      <c r="F90" s="65" t="s">
        <v>23</v>
      </c>
      <c r="G90" s="60">
        <f t="shared" ref="G90" si="15">E90-D90</f>
        <v>3.4722222222223096E-6</v>
      </c>
    </row>
    <row r="91" spans="1:12" ht="18.75" x14ac:dyDescent="0.25">
      <c r="A91" s="99"/>
      <c r="B91" s="12" t="s">
        <v>25</v>
      </c>
      <c r="C91" s="76" t="s">
        <v>106</v>
      </c>
      <c r="D91" s="34">
        <v>1.2239583333333332E-3</v>
      </c>
      <c r="E91" s="64">
        <v>1.1994212962962963E-3</v>
      </c>
      <c r="F91" s="65" t="s">
        <v>15</v>
      </c>
      <c r="G91" s="60">
        <f>E91-D91</f>
        <v>-2.4537037037036889E-5</v>
      </c>
    </row>
    <row r="92" spans="1:12" ht="18.75" x14ac:dyDescent="0.25">
      <c r="A92" s="99"/>
      <c r="B92" s="48" t="s">
        <v>81</v>
      </c>
      <c r="C92" s="16" t="s">
        <v>11</v>
      </c>
      <c r="D92" s="20">
        <v>1.0954861111111111E-3</v>
      </c>
      <c r="E92" s="51">
        <v>1.1800925925925926E-3</v>
      </c>
      <c r="F92" s="17" t="s">
        <v>6</v>
      </c>
      <c r="G92" s="60">
        <f>E92-D92</f>
        <v>8.4606481481481512E-5</v>
      </c>
    </row>
    <row r="93" spans="1:12" ht="18.75" x14ac:dyDescent="0.25">
      <c r="A93" s="99"/>
      <c r="B93" s="92" t="s">
        <v>67</v>
      </c>
      <c r="C93" s="18" t="s">
        <v>8</v>
      </c>
      <c r="D93" s="21">
        <v>1.3138888888888887E-3</v>
      </c>
      <c r="E93" s="55">
        <v>1.3170138888888891E-3</v>
      </c>
      <c r="F93" s="19" t="s">
        <v>9</v>
      </c>
      <c r="G93" s="61">
        <f t="shared" ref="G93:G97" si="16">E93-D93</f>
        <v>3.1250000000003064E-6</v>
      </c>
    </row>
    <row r="94" spans="1:12" ht="19.5" thickBot="1" x14ac:dyDescent="0.3">
      <c r="A94" s="100"/>
      <c r="B94" s="9" t="s">
        <v>162</v>
      </c>
      <c r="C94" s="28" t="s">
        <v>83</v>
      </c>
      <c r="D94" s="29">
        <v>6.0023148148148143E-4</v>
      </c>
      <c r="E94" s="57">
        <v>6.6747685185185182E-4</v>
      </c>
      <c r="F94" s="30" t="s">
        <v>9</v>
      </c>
      <c r="G94" s="73">
        <f t="shared" si="16"/>
        <v>6.7245370370370397E-5</v>
      </c>
    </row>
    <row r="95" spans="1:12" ht="18.75" x14ac:dyDescent="0.25">
      <c r="A95" s="99" t="s">
        <v>176</v>
      </c>
      <c r="B95" s="75" t="s">
        <v>90</v>
      </c>
      <c r="C95" s="45" t="s">
        <v>68</v>
      </c>
      <c r="D95" s="46"/>
      <c r="E95" s="50">
        <v>1.5797453703703705E-3</v>
      </c>
      <c r="F95" s="47" t="s">
        <v>22</v>
      </c>
      <c r="G95" s="66"/>
    </row>
    <row r="96" spans="1:12" ht="18.75" x14ac:dyDescent="0.25">
      <c r="A96" s="99" t="s">
        <v>53</v>
      </c>
      <c r="B96" s="12" t="s">
        <v>72</v>
      </c>
      <c r="C96" s="76" t="s">
        <v>10</v>
      </c>
      <c r="D96" s="34">
        <v>7.7662037037037033E-4</v>
      </c>
      <c r="E96" s="64">
        <v>7.1284722222222225E-4</v>
      </c>
      <c r="F96" s="65" t="s">
        <v>101</v>
      </c>
      <c r="G96" s="60">
        <f t="shared" si="16"/>
        <v>-6.3773148148148088E-5</v>
      </c>
    </row>
    <row r="97" spans="1:7" ht="18.75" x14ac:dyDescent="0.25">
      <c r="A97" s="99"/>
      <c r="B97" s="48" t="s">
        <v>81</v>
      </c>
      <c r="C97" s="16" t="s">
        <v>11</v>
      </c>
      <c r="D97" s="20">
        <v>1.8135416666666666E-3</v>
      </c>
      <c r="E97" s="51">
        <v>1.5336805555555555E-3</v>
      </c>
      <c r="F97" s="17" t="s">
        <v>100</v>
      </c>
      <c r="G97" s="60">
        <f t="shared" si="16"/>
        <v>-2.7986111111111115E-4</v>
      </c>
    </row>
    <row r="98" spans="1:7" ht="19.5" thickBot="1" x14ac:dyDescent="0.3">
      <c r="A98" s="100"/>
      <c r="B98" s="6" t="s">
        <v>110</v>
      </c>
      <c r="C98" s="35" t="s">
        <v>75</v>
      </c>
      <c r="D98" s="36"/>
      <c r="E98" s="52">
        <v>7.7418981481481479E-4</v>
      </c>
      <c r="F98" s="37" t="s">
        <v>97</v>
      </c>
      <c r="G98" s="63"/>
    </row>
    <row r="99" spans="1:7" ht="18.75" x14ac:dyDescent="0.25">
      <c r="A99" s="98" t="s">
        <v>62</v>
      </c>
      <c r="B99" s="11" t="s">
        <v>90</v>
      </c>
      <c r="C99" s="31" t="s">
        <v>68</v>
      </c>
      <c r="D99" s="32">
        <v>1.1570601851851852E-3</v>
      </c>
      <c r="E99" s="49">
        <v>1.1872685185185185E-3</v>
      </c>
      <c r="F99" s="33" t="s">
        <v>15</v>
      </c>
      <c r="G99" s="59">
        <f>E99-D99</f>
        <v>3.0208333333333259E-5</v>
      </c>
    </row>
    <row r="100" spans="1:7" ht="18.75" x14ac:dyDescent="0.25">
      <c r="A100" s="99" t="s">
        <v>40</v>
      </c>
      <c r="B100" s="12" t="s">
        <v>72</v>
      </c>
      <c r="C100" s="76" t="s">
        <v>10</v>
      </c>
      <c r="D100" s="34">
        <v>5.07175925925926E-4</v>
      </c>
      <c r="E100" s="64">
        <v>4.9143518518518514E-4</v>
      </c>
      <c r="F100" s="65" t="s">
        <v>22</v>
      </c>
      <c r="G100" s="60">
        <f t="shared" ref="G100" si="17">E100-D100</f>
        <v>-1.5740740740740862E-5</v>
      </c>
    </row>
    <row r="101" spans="1:7" ht="18.75" x14ac:dyDescent="0.25">
      <c r="A101" s="99"/>
      <c r="B101" s="12" t="s">
        <v>25</v>
      </c>
      <c r="C101" s="76" t="s">
        <v>106</v>
      </c>
      <c r="D101" s="34">
        <v>1.2791666666666667E-3</v>
      </c>
      <c r="E101" s="64">
        <v>1.2840277777777778E-3</v>
      </c>
      <c r="F101" s="65" t="s">
        <v>22</v>
      </c>
      <c r="G101" s="60">
        <f>E101-D101</f>
        <v>4.8611111111110817E-6</v>
      </c>
    </row>
    <row r="102" spans="1:7" ht="18.75" x14ac:dyDescent="0.25">
      <c r="A102" s="99"/>
      <c r="B102" s="48" t="s">
        <v>81</v>
      </c>
      <c r="C102" s="16" t="s">
        <v>11</v>
      </c>
      <c r="D102" s="20">
        <v>1.1173611111111111E-3</v>
      </c>
      <c r="E102" s="51">
        <v>1.1158564814814813E-3</v>
      </c>
      <c r="F102" s="17" t="s">
        <v>22</v>
      </c>
      <c r="G102" s="60">
        <f>E102-D102</f>
        <v>-1.5046296296297289E-6</v>
      </c>
    </row>
    <row r="103" spans="1:7" ht="18.75" x14ac:dyDescent="0.25">
      <c r="A103" s="99"/>
      <c r="B103" s="48" t="s">
        <v>67</v>
      </c>
      <c r="C103" s="16" t="s">
        <v>8</v>
      </c>
      <c r="D103" s="20">
        <v>1.3922453703703703E-3</v>
      </c>
      <c r="E103" s="51">
        <v>1.4486111111111108E-3</v>
      </c>
      <c r="F103" s="17" t="s">
        <v>85</v>
      </c>
      <c r="G103" s="60">
        <f t="shared" ref="G103:G107" si="18">E103-D103</f>
        <v>5.6365740740740508E-5</v>
      </c>
    </row>
    <row r="104" spans="1:7" ht="19.5" thickBot="1" x14ac:dyDescent="0.3">
      <c r="A104" s="100"/>
      <c r="B104" s="6" t="s">
        <v>162</v>
      </c>
      <c r="C104" s="35" t="s">
        <v>83</v>
      </c>
      <c r="D104" s="36">
        <v>7.0370370370370378E-4</v>
      </c>
      <c r="E104" s="52">
        <v>6.9652777777777768E-4</v>
      </c>
      <c r="F104" s="37" t="s">
        <v>15</v>
      </c>
      <c r="G104" s="63">
        <f t="shared" si="18"/>
        <v>-7.1759259259260993E-6</v>
      </c>
    </row>
    <row r="105" spans="1:7" ht="18.75" x14ac:dyDescent="0.25">
      <c r="A105" s="99" t="s">
        <v>166</v>
      </c>
      <c r="B105" s="75" t="s">
        <v>87</v>
      </c>
      <c r="C105" s="45" t="s">
        <v>20</v>
      </c>
      <c r="D105" s="46">
        <v>7.0532407407407403E-4</v>
      </c>
      <c r="E105" s="50">
        <v>6.9560185185185187E-4</v>
      </c>
      <c r="F105" s="47" t="s">
        <v>84</v>
      </c>
      <c r="G105" s="66">
        <f t="shared" si="18"/>
        <v>-9.7222222222221634E-6</v>
      </c>
    </row>
    <row r="106" spans="1:7" ht="18.75" x14ac:dyDescent="0.25">
      <c r="A106" s="99" t="s">
        <v>167</v>
      </c>
      <c r="B106" s="12" t="s">
        <v>72</v>
      </c>
      <c r="C106" s="76" t="s">
        <v>10</v>
      </c>
      <c r="D106" s="34">
        <v>6.2766203703703693E-4</v>
      </c>
      <c r="E106" s="64">
        <v>6.5474537037037031E-4</v>
      </c>
      <c r="F106" s="65" t="s">
        <v>95</v>
      </c>
      <c r="G106" s="60">
        <f t="shared" si="18"/>
        <v>2.7083333333333386E-5</v>
      </c>
    </row>
    <row r="107" spans="1:7" ht="18.75" x14ac:dyDescent="0.25">
      <c r="A107" s="99"/>
      <c r="B107" s="48" t="s">
        <v>81</v>
      </c>
      <c r="C107" s="16" t="s">
        <v>11</v>
      </c>
      <c r="D107" s="20"/>
      <c r="E107" s="51">
        <v>1.4521990740740739E-3</v>
      </c>
      <c r="F107" s="17" t="s">
        <v>85</v>
      </c>
      <c r="G107" s="60">
        <f t="shared" si="18"/>
        <v>1.4521990740740739E-3</v>
      </c>
    </row>
    <row r="108" spans="1:7" ht="19.5" thickBot="1" x14ac:dyDescent="0.3">
      <c r="A108" s="100"/>
      <c r="B108" s="6" t="s">
        <v>67</v>
      </c>
      <c r="C108" s="35" t="s">
        <v>8</v>
      </c>
      <c r="D108" s="36">
        <v>1.5584490740740741E-3</v>
      </c>
      <c r="E108" s="52">
        <v>1.6048611111111109E-3</v>
      </c>
      <c r="F108" s="37" t="s">
        <v>22</v>
      </c>
      <c r="G108" s="63"/>
    </row>
    <row r="109" spans="1:7" ht="18.75" x14ac:dyDescent="0.25">
      <c r="A109" s="93" t="s">
        <v>38</v>
      </c>
      <c r="B109" s="11" t="s">
        <v>26</v>
      </c>
      <c r="C109" s="31" t="s">
        <v>153</v>
      </c>
      <c r="D109" s="32"/>
      <c r="E109" s="49">
        <v>2.2899305555555555E-3</v>
      </c>
      <c r="F109" s="33" t="s">
        <v>15</v>
      </c>
      <c r="G109" s="59"/>
    </row>
    <row r="110" spans="1:7" ht="18.75" x14ac:dyDescent="0.25">
      <c r="A110" s="94" t="s">
        <v>158</v>
      </c>
      <c r="B110" s="12"/>
      <c r="C110" s="12" t="s">
        <v>156</v>
      </c>
      <c r="D110" s="12"/>
      <c r="E110" s="7"/>
      <c r="F110" s="77"/>
      <c r="G110" s="78"/>
    </row>
    <row r="111" spans="1:7" ht="18.75" x14ac:dyDescent="0.25">
      <c r="A111" s="94" t="s">
        <v>55</v>
      </c>
      <c r="B111" s="79"/>
      <c r="C111" s="12"/>
      <c r="D111" s="12"/>
      <c r="E111" s="7"/>
      <c r="F111" s="77"/>
      <c r="G111" s="78"/>
    </row>
    <row r="112" spans="1:7" ht="18.75" x14ac:dyDescent="0.25">
      <c r="A112" s="94" t="s">
        <v>63</v>
      </c>
      <c r="B112" s="12"/>
      <c r="C112" s="12"/>
      <c r="D112" s="12"/>
      <c r="E112" s="80"/>
      <c r="F112" s="77"/>
      <c r="G112" s="78"/>
    </row>
    <row r="113" spans="1:7" ht="19.5" thickBot="1" x14ac:dyDescent="0.3">
      <c r="A113" s="95" t="s">
        <v>61</v>
      </c>
      <c r="B113" s="6"/>
      <c r="C113" s="6"/>
      <c r="D113" s="6"/>
      <c r="E113" s="13"/>
      <c r="F113" s="81"/>
      <c r="G113" s="82"/>
    </row>
    <row r="114" spans="1:7" ht="18.75" x14ac:dyDescent="0.25">
      <c r="A114" s="93" t="s">
        <v>39</v>
      </c>
      <c r="B114" s="11" t="s">
        <v>26</v>
      </c>
      <c r="C114" s="31" t="s">
        <v>153</v>
      </c>
      <c r="D114" s="32"/>
      <c r="E114" s="49">
        <v>2.578472222222222E-3</v>
      </c>
      <c r="F114" s="33" t="s">
        <v>6</v>
      </c>
      <c r="G114" s="59"/>
    </row>
    <row r="115" spans="1:7" ht="18.75" x14ac:dyDescent="0.25">
      <c r="A115" s="94" t="s">
        <v>192</v>
      </c>
      <c r="B115" s="12"/>
      <c r="C115" s="12" t="s">
        <v>156</v>
      </c>
      <c r="D115" s="12"/>
      <c r="E115" s="7"/>
      <c r="F115" s="77"/>
      <c r="G115" s="78"/>
    </row>
    <row r="116" spans="1:7" ht="18.75" x14ac:dyDescent="0.25">
      <c r="A116" s="94" t="s">
        <v>60</v>
      </c>
      <c r="B116" s="79"/>
      <c r="C116" s="12"/>
      <c r="D116" s="12"/>
      <c r="E116" s="7"/>
      <c r="F116" s="77"/>
      <c r="G116" s="78"/>
    </row>
    <row r="117" spans="1:7" ht="18.75" x14ac:dyDescent="0.25">
      <c r="A117" s="94" t="s">
        <v>49</v>
      </c>
      <c r="B117" s="12"/>
      <c r="C117" s="12"/>
      <c r="D117" s="12"/>
      <c r="E117" s="80"/>
      <c r="F117" s="77"/>
      <c r="G117" s="78"/>
    </row>
    <row r="118" spans="1:7" ht="19.5" thickBot="1" x14ac:dyDescent="0.3">
      <c r="A118" s="95" t="s">
        <v>62</v>
      </c>
      <c r="B118" s="6"/>
      <c r="C118" s="6"/>
      <c r="D118" s="6"/>
      <c r="E118" s="13"/>
      <c r="F118" s="81"/>
      <c r="G118" s="82"/>
    </row>
    <row r="119" spans="1:7" ht="18.75" x14ac:dyDescent="0.25">
      <c r="A119" s="93" t="s">
        <v>38</v>
      </c>
      <c r="B119" s="11" t="s">
        <v>151</v>
      </c>
      <c r="C119" s="31" t="s">
        <v>102</v>
      </c>
      <c r="D119" s="32"/>
      <c r="E119" s="49">
        <v>2.1432870370370369E-3</v>
      </c>
      <c r="F119" s="33" t="s">
        <v>23</v>
      </c>
      <c r="G119" s="59"/>
    </row>
    <row r="120" spans="1:7" ht="18.75" x14ac:dyDescent="0.25">
      <c r="A120" s="94" t="s">
        <v>49</v>
      </c>
      <c r="B120" s="12"/>
      <c r="C120" s="12" t="s">
        <v>156</v>
      </c>
      <c r="D120" s="12"/>
      <c r="E120" s="7"/>
      <c r="F120" s="77"/>
      <c r="G120" s="78"/>
    </row>
    <row r="121" spans="1:7" ht="18.75" x14ac:dyDescent="0.25">
      <c r="A121" s="94" t="s">
        <v>62</v>
      </c>
      <c r="B121" s="79"/>
      <c r="C121" s="12"/>
      <c r="D121" s="12"/>
      <c r="E121" s="7"/>
      <c r="F121" s="77"/>
      <c r="G121" s="78"/>
    </row>
    <row r="122" spans="1:7" ht="18.75" x14ac:dyDescent="0.25">
      <c r="A122" s="94" t="s">
        <v>55</v>
      </c>
      <c r="B122" s="12"/>
      <c r="C122" s="12"/>
      <c r="D122" s="12"/>
      <c r="E122" s="80"/>
      <c r="F122" s="77"/>
      <c r="G122" s="78"/>
    </row>
    <row r="123" spans="1:7" ht="19.5" thickBot="1" x14ac:dyDescent="0.3">
      <c r="A123" s="95" t="s">
        <v>60</v>
      </c>
      <c r="B123" s="6"/>
      <c r="C123" s="6"/>
      <c r="D123" s="6"/>
      <c r="E123" s="13"/>
      <c r="F123" s="81"/>
      <c r="G123" s="82"/>
    </row>
    <row r="124" spans="1:7" ht="18.75" x14ac:dyDescent="0.25">
      <c r="A124" s="93" t="s">
        <v>39</v>
      </c>
      <c r="B124" s="11" t="s">
        <v>151</v>
      </c>
      <c r="C124" s="31" t="s">
        <v>102</v>
      </c>
      <c r="D124" s="32"/>
      <c r="E124" s="49">
        <v>2.402314814814815E-3</v>
      </c>
      <c r="F124" s="33" t="s">
        <v>89</v>
      </c>
      <c r="G124" s="59"/>
    </row>
    <row r="125" spans="1:7" ht="18.75" x14ac:dyDescent="0.25">
      <c r="A125" s="94" t="s">
        <v>61</v>
      </c>
      <c r="B125" s="12"/>
      <c r="C125" s="12" t="s">
        <v>156</v>
      </c>
      <c r="D125" s="12"/>
      <c r="E125" s="7"/>
      <c r="F125" s="77"/>
      <c r="G125" s="78"/>
    </row>
    <row r="126" spans="1:7" ht="18.75" x14ac:dyDescent="0.25">
      <c r="A126" s="94" t="s">
        <v>63</v>
      </c>
      <c r="B126" s="79"/>
      <c r="C126" s="12"/>
      <c r="D126" s="12"/>
      <c r="E126" s="7"/>
      <c r="F126" s="77"/>
      <c r="G126" s="78"/>
    </row>
    <row r="127" spans="1:7" ht="18.75" x14ac:dyDescent="0.25">
      <c r="A127" s="94" t="s">
        <v>192</v>
      </c>
      <c r="B127" s="12"/>
      <c r="C127" s="12"/>
      <c r="D127" s="12"/>
      <c r="E127" s="80"/>
      <c r="F127" s="77"/>
      <c r="G127" s="78"/>
    </row>
    <row r="128" spans="1:7" ht="19.5" thickBot="1" x14ac:dyDescent="0.3">
      <c r="A128" s="95" t="s">
        <v>54</v>
      </c>
      <c r="B128" s="6"/>
      <c r="C128" s="6"/>
      <c r="D128" s="6"/>
      <c r="E128" s="13"/>
      <c r="F128" s="81"/>
      <c r="G128" s="82"/>
    </row>
    <row r="129" spans="1:7" ht="18.75" x14ac:dyDescent="0.25">
      <c r="A129" s="93" t="s">
        <v>169</v>
      </c>
      <c r="B129" s="11" t="s">
        <v>151</v>
      </c>
      <c r="C129" s="31" t="s">
        <v>102</v>
      </c>
      <c r="D129" s="32"/>
      <c r="E129" s="49">
        <v>2.4899305555555556E-3</v>
      </c>
      <c r="F129" s="33" t="s">
        <v>91</v>
      </c>
      <c r="G129" s="59"/>
    </row>
    <row r="130" spans="1:7" ht="18.75" x14ac:dyDescent="0.25">
      <c r="A130" s="94" t="s">
        <v>42</v>
      </c>
      <c r="B130" s="12"/>
      <c r="C130" s="12" t="s">
        <v>156</v>
      </c>
      <c r="D130" s="12"/>
      <c r="E130" s="7"/>
      <c r="F130" s="77"/>
      <c r="G130" s="78"/>
    </row>
    <row r="131" spans="1:7" ht="18.75" x14ac:dyDescent="0.25">
      <c r="A131" s="94" t="s">
        <v>44</v>
      </c>
      <c r="B131" s="79"/>
      <c r="C131" s="12"/>
      <c r="D131" s="12"/>
      <c r="E131" s="7"/>
      <c r="F131" s="77"/>
      <c r="G131" s="78"/>
    </row>
    <row r="132" spans="1:7" ht="18.75" x14ac:dyDescent="0.25">
      <c r="A132" s="94" t="s">
        <v>173</v>
      </c>
      <c r="B132" s="12"/>
      <c r="C132" s="12"/>
      <c r="D132" s="12"/>
      <c r="E132" s="80"/>
      <c r="F132" s="77"/>
      <c r="G132" s="78"/>
    </row>
    <row r="133" spans="1:7" ht="19.5" thickBot="1" x14ac:dyDescent="0.3">
      <c r="A133" s="95" t="s">
        <v>193</v>
      </c>
      <c r="B133" s="6"/>
      <c r="C133" s="6"/>
      <c r="D133" s="6"/>
      <c r="E133" s="13"/>
      <c r="F133" s="81"/>
      <c r="G133" s="82"/>
    </row>
    <row r="134" spans="1:7" ht="18.75" x14ac:dyDescent="0.25">
      <c r="A134" s="93" t="s">
        <v>170</v>
      </c>
      <c r="B134" s="11" t="s">
        <v>151</v>
      </c>
      <c r="C134" s="31" t="s">
        <v>102</v>
      </c>
      <c r="D134" s="32"/>
      <c r="E134" s="49">
        <v>2.4005787037037038E-3</v>
      </c>
      <c r="F134" s="33" t="s">
        <v>84</v>
      </c>
      <c r="G134" s="59"/>
    </row>
    <row r="135" spans="1:7" ht="18.75" x14ac:dyDescent="0.25">
      <c r="A135" s="94" t="s">
        <v>59</v>
      </c>
      <c r="B135" s="12"/>
      <c r="C135" s="12" t="s">
        <v>156</v>
      </c>
      <c r="D135" s="12"/>
      <c r="E135" s="7"/>
      <c r="F135" s="77"/>
      <c r="G135" s="78"/>
    </row>
    <row r="136" spans="1:7" ht="18.75" x14ac:dyDescent="0.25">
      <c r="A136" s="94" t="s">
        <v>166</v>
      </c>
      <c r="B136" s="79"/>
      <c r="C136" s="12"/>
      <c r="D136" s="12"/>
      <c r="E136" s="7"/>
      <c r="F136" s="77"/>
      <c r="G136" s="78"/>
    </row>
    <row r="137" spans="1:7" ht="18.75" x14ac:dyDescent="0.25">
      <c r="A137" s="94" t="s">
        <v>247</v>
      </c>
      <c r="B137" s="12"/>
      <c r="C137" s="12"/>
      <c r="D137" s="12"/>
      <c r="E137" s="80"/>
      <c r="F137" s="77"/>
      <c r="G137" s="78"/>
    </row>
    <row r="138" spans="1:7" ht="19.5" thickBot="1" x14ac:dyDescent="0.3">
      <c r="A138" s="95" t="s">
        <v>246</v>
      </c>
      <c r="B138" s="6"/>
      <c r="C138" s="6"/>
      <c r="D138" s="6"/>
      <c r="E138" s="13"/>
      <c r="F138" s="81"/>
      <c r="G138" s="82"/>
    </row>
    <row r="139" spans="1:7" ht="18.75" x14ac:dyDescent="0.25">
      <c r="A139" s="93" t="s">
        <v>171</v>
      </c>
      <c r="B139" s="11" t="s">
        <v>151</v>
      </c>
      <c r="C139" s="31" t="s">
        <v>102</v>
      </c>
      <c r="D139" s="32"/>
      <c r="E139" s="49">
        <v>2.8284722222222222E-3</v>
      </c>
      <c r="F139" s="110" t="s">
        <v>168</v>
      </c>
      <c r="G139" s="59"/>
    </row>
    <row r="140" spans="1:7" ht="18.75" x14ac:dyDescent="0.25">
      <c r="A140" s="94" t="s">
        <v>191</v>
      </c>
      <c r="B140" s="12"/>
      <c r="C140" s="12" t="s">
        <v>156</v>
      </c>
      <c r="D140" s="12"/>
      <c r="E140" s="7"/>
      <c r="F140" s="77"/>
      <c r="G140" s="78"/>
    </row>
    <row r="141" spans="1:7" ht="18.75" x14ac:dyDescent="0.25">
      <c r="A141" s="94" t="s">
        <v>245</v>
      </c>
      <c r="B141" s="79"/>
      <c r="C141" s="12"/>
      <c r="D141" s="12"/>
      <c r="E141" s="7"/>
      <c r="F141" s="77"/>
      <c r="G141" s="78"/>
    </row>
    <row r="142" spans="1:7" ht="18.75" x14ac:dyDescent="0.25">
      <c r="A142" s="94" t="s">
        <v>176</v>
      </c>
      <c r="B142" s="12"/>
      <c r="C142" s="12"/>
      <c r="D142" s="12"/>
      <c r="E142" s="80"/>
      <c r="F142" s="77"/>
      <c r="G142" s="78"/>
    </row>
    <row r="143" spans="1:7" ht="19.5" thickBot="1" x14ac:dyDescent="0.3">
      <c r="A143" s="95" t="s">
        <v>165</v>
      </c>
      <c r="B143" s="6"/>
      <c r="C143" s="6"/>
      <c r="D143" s="6"/>
      <c r="E143" s="13"/>
      <c r="F143" s="81"/>
      <c r="G143" s="82"/>
    </row>
  </sheetData>
  <mergeCells count="1">
    <mergeCell ref="A1:G1"/>
  </mergeCells>
  <conditionalFormatting sqref="G4:G51">
    <cfRule type="cellIs" priority="25" operator="equal">
      <formula>0</formula>
    </cfRule>
    <cfRule type="cellIs" dxfId="47" priority="26" operator="lessThan">
      <formula>0</formula>
    </cfRule>
    <cfRule type="cellIs" dxfId="46" priority="27" operator="greaterThan">
      <formula>0</formula>
    </cfRule>
  </conditionalFormatting>
  <conditionalFormatting sqref="G53:G109">
    <cfRule type="cellIs" priority="22" operator="equal">
      <formula>0</formula>
    </cfRule>
    <cfRule type="cellIs" dxfId="45" priority="23" operator="lessThan">
      <formula>0</formula>
    </cfRule>
    <cfRule type="cellIs" dxfId="44" priority="24" operator="greaterThan">
      <formula>0</formula>
    </cfRule>
  </conditionalFormatting>
  <conditionalFormatting sqref="G114">
    <cfRule type="cellIs" priority="19" operator="equal">
      <formula>0</formula>
    </cfRule>
    <cfRule type="cellIs" dxfId="43" priority="20" operator="lessThan">
      <formula>0</formula>
    </cfRule>
    <cfRule type="cellIs" dxfId="42" priority="21" operator="greaterThan">
      <formula>0</formula>
    </cfRule>
  </conditionalFormatting>
  <conditionalFormatting sqref="G119">
    <cfRule type="cellIs" priority="13" operator="equal">
      <formula>0</formula>
    </cfRule>
    <cfRule type="cellIs" dxfId="41" priority="14" operator="lessThan">
      <formula>0</formula>
    </cfRule>
    <cfRule type="cellIs" dxfId="40" priority="15" operator="greaterThan">
      <formula>0</formula>
    </cfRule>
  </conditionalFormatting>
  <conditionalFormatting sqref="G124">
    <cfRule type="cellIs" priority="10" operator="equal">
      <formula>0</formula>
    </cfRule>
    <cfRule type="cellIs" dxfId="39" priority="11" operator="lessThan">
      <formula>0</formula>
    </cfRule>
    <cfRule type="cellIs" dxfId="38" priority="12" operator="greaterThan">
      <formula>0</formula>
    </cfRule>
  </conditionalFormatting>
  <conditionalFormatting sqref="G129">
    <cfRule type="cellIs" priority="7" operator="equal">
      <formula>0</formula>
    </cfRule>
    <cfRule type="cellIs" dxfId="37" priority="8" operator="lessThan">
      <formula>0</formula>
    </cfRule>
    <cfRule type="cellIs" dxfId="36" priority="9" operator="greaterThan">
      <formula>0</formula>
    </cfRule>
  </conditionalFormatting>
  <conditionalFormatting sqref="G134">
    <cfRule type="cellIs" priority="4" operator="equal">
      <formula>0</formula>
    </cfRule>
    <cfRule type="cellIs" dxfId="35" priority="5" operator="lessThan">
      <formula>0</formula>
    </cfRule>
    <cfRule type="cellIs" dxfId="34" priority="6" operator="greaterThan">
      <formula>0</formula>
    </cfRule>
  </conditionalFormatting>
  <conditionalFormatting sqref="G139">
    <cfRule type="cellIs" priority="1" operator="equal">
      <formula>0</formula>
    </cfRule>
    <cfRule type="cellIs" dxfId="33" priority="2" operator="lessThan">
      <formula>0</formula>
    </cfRule>
    <cfRule type="cellIs" dxfId="32" priority="3" operator="greaterThan">
      <formula>0</formula>
    </cfRule>
  </conditionalFormatting>
  <pageMargins left="0.31496062992125984" right="0.19685039370078741" top="0.19685039370078741" bottom="0.39370078740157483" header="0.31496062992125984" footer="0.31496062992125984"/>
  <pageSetup paperSize="9" orientation="portrait" r:id="rId1"/>
  <rowBreaks count="3" manualBreakCount="3">
    <brk id="37" max="16383" man="1"/>
    <brk id="74" max="16383" man="1"/>
    <brk id="108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906C5-D4A0-4484-87A9-E123002C47B6}">
  <dimension ref="A1:L125"/>
  <sheetViews>
    <sheetView zoomScaleNormal="100" workbookViewId="0">
      <pane ySplit="3" topLeftCell="A58" activePane="bottomLeft" state="frozen"/>
      <selection pane="bottomLeft" activeCell="E73" sqref="E73:G73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0" ht="18.75" x14ac:dyDescent="0.25">
      <c r="A1" s="232" t="s">
        <v>248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0" ht="19.5" thickBot="1" x14ac:dyDescent="0.3">
      <c r="A2" s="127" t="s">
        <v>249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0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0" ht="18.75" customHeight="1" x14ac:dyDescent="0.25">
      <c r="A4" s="98" t="s">
        <v>19</v>
      </c>
      <c r="B4" s="15" t="s">
        <v>31</v>
      </c>
      <c r="C4" s="15" t="s">
        <v>106</v>
      </c>
      <c r="D4" s="23">
        <v>7.7893518518518513E-4</v>
      </c>
      <c r="E4" s="54">
        <v>7.7476851851851849E-4</v>
      </c>
      <c r="F4" s="182" t="s">
        <v>13</v>
      </c>
      <c r="G4" s="71">
        <f>E4-D4</f>
        <v>-4.1666666666666415E-6</v>
      </c>
      <c r="H4" s="40"/>
      <c r="I4" s="1"/>
      <c r="J4" s="1"/>
    </row>
    <row r="5" spans="1:10" ht="18.75" customHeight="1" x14ac:dyDescent="0.25">
      <c r="A5" s="99" t="s">
        <v>14</v>
      </c>
      <c r="B5" s="14" t="s">
        <v>66</v>
      </c>
      <c r="C5" s="14" t="s">
        <v>10</v>
      </c>
      <c r="D5" s="26">
        <v>3.2256944444444444E-4</v>
      </c>
      <c r="E5" s="72">
        <v>3.1620370370370369E-4</v>
      </c>
      <c r="F5" s="10" t="s">
        <v>12</v>
      </c>
      <c r="G5" s="61">
        <f t="shared" ref="G5:G6" si="0">E5-D5</f>
        <v>-6.3657407407407564E-6</v>
      </c>
      <c r="H5" s="40"/>
      <c r="I5" s="1"/>
      <c r="J5" s="1"/>
    </row>
    <row r="6" spans="1:10" ht="18.75" customHeight="1" x14ac:dyDescent="0.25">
      <c r="A6" s="99"/>
      <c r="B6" s="14" t="s">
        <v>105</v>
      </c>
      <c r="C6" s="14" t="s">
        <v>83</v>
      </c>
      <c r="D6" s="26">
        <v>3.3148148148148148E-4</v>
      </c>
      <c r="E6" s="72">
        <v>3.3391203703703702E-4</v>
      </c>
      <c r="F6" s="10" t="s">
        <v>13</v>
      </c>
      <c r="G6" s="61">
        <f t="shared" si="0"/>
        <v>2.4305555555555408E-6</v>
      </c>
      <c r="H6" s="40"/>
      <c r="I6" s="1"/>
      <c r="J6" s="1"/>
    </row>
    <row r="7" spans="1:10" ht="18.75" customHeight="1" thickBot="1" x14ac:dyDescent="0.3">
      <c r="A7" s="100"/>
      <c r="B7" s="9" t="s">
        <v>137</v>
      </c>
      <c r="C7" s="9" t="s">
        <v>20</v>
      </c>
      <c r="D7" s="29">
        <v>3.8275462962962964E-4</v>
      </c>
      <c r="E7" s="57">
        <v>3.8576388888888889E-4</v>
      </c>
      <c r="F7" s="8" t="s">
        <v>13</v>
      </c>
      <c r="G7" s="73">
        <f t="shared" ref="G7" si="1">E7-D7</f>
        <v>3.0092592592592411E-6</v>
      </c>
      <c r="H7" s="40"/>
      <c r="I7" s="1"/>
      <c r="J7" s="1"/>
    </row>
    <row r="8" spans="1:10" ht="18.75" customHeight="1" x14ac:dyDescent="0.25">
      <c r="A8" s="99" t="s">
        <v>41</v>
      </c>
      <c r="B8" s="15" t="s">
        <v>78</v>
      </c>
      <c r="C8" s="15" t="s">
        <v>8</v>
      </c>
      <c r="D8" s="23">
        <v>1.0722222222222222E-3</v>
      </c>
      <c r="E8" s="54">
        <v>1.014814814814815E-3</v>
      </c>
      <c r="F8" s="182" t="s">
        <v>9</v>
      </c>
      <c r="G8" s="71">
        <f>E8-D8</f>
        <v>-5.7407407407407277E-5</v>
      </c>
      <c r="H8" s="40"/>
      <c r="I8" s="1"/>
      <c r="J8" s="1"/>
    </row>
    <row r="9" spans="1:10" ht="18.75" customHeight="1" x14ac:dyDescent="0.25">
      <c r="A9" s="99" t="s">
        <v>14</v>
      </c>
      <c r="B9" s="12" t="s">
        <v>79</v>
      </c>
      <c r="C9" s="12" t="s">
        <v>106</v>
      </c>
      <c r="D9" s="34">
        <v>1.0258101851851854E-3</v>
      </c>
      <c r="E9" s="64">
        <v>1.0526620370370371E-3</v>
      </c>
      <c r="F9" s="7" t="s">
        <v>15</v>
      </c>
      <c r="G9" s="60">
        <f t="shared" ref="G9:G14" si="2">E9-D9</f>
        <v>2.6851851851851689E-5</v>
      </c>
      <c r="H9" s="40"/>
      <c r="I9" s="1"/>
      <c r="J9" s="1"/>
    </row>
    <row r="10" spans="1:10" ht="18.75" customHeight="1" x14ac:dyDescent="0.25">
      <c r="A10" s="99"/>
      <c r="B10" s="12" t="s">
        <v>26</v>
      </c>
      <c r="C10" s="12" t="s">
        <v>10</v>
      </c>
      <c r="D10" s="34">
        <v>4.2280092592592592E-4</v>
      </c>
      <c r="E10" s="64">
        <v>4.0810185185185182E-4</v>
      </c>
      <c r="F10" s="7" t="s">
        <v>23</v>
      </c>
      <c r="G10" s="60">
        <f t="shared" si="2"/>
        <v>-1.4699074074074094E-5</v>
      </c>
      <c r="H10" s="40"/>
      <c r="I10" s="1"/>
      <c r="J10" s="1"/>
    </row>
    <row r="11" spans="1:10" ht="18.75" customHeight="1" x14ac:dyDescent="0.25">
      <c r="A11" s="99"/>
      <c r="B11" s="14" t="s">
        <v>73</v>
      </c>
      <c r="C11" s="14" t="s">
        <v>115</v>
      </c>
      <c r="D11" s="26">
        <v>2.3266203703703704E-3</v>
      </c>
      <c r="E11" s="72">
        <v>2.2724537037037036E-3</v>
      </c>
      <c r="F11" s="10" t="s">
        <v>9</v>
      </c>
      <c r="G11" s="61">
        <f t="shared" si="2"/>
        <v>-5.4166666666666773E-5</v>
      </c>
      <c r="H11" s="40"/>
      <c r="I11" s="1"/>
      <c r="J11" s="1"/>
    </row>
    <row r="12" spans="1:10" ht="18.75" customHeight="1" x14ac:dyDescent="0.25">
      <c r="A12" s="99"/>
      <c r="B12" s="12" t="s">
        <v>104</v>
      </c>
      <c r="C12" s="12" t="s">
        <v>83</v>
      </c>
      <c r="D12" s="34">
        <v>4.9166666666666662E-4</v>
      </c>
      <c r="E12" s="64">
        <v>5.0358796296296295E-4</v>
      </c>
      <c r="F12" s="7" t="s">
        <v>22</v>
      </c>
      <c r="G12" s="60">
        <f t="shared" si="2"/>
        <v>1.1921296296296333E-5</v>
      </c>
      <c r="H12" s="40"/>
      <c r="I12" s="1"/>
      <c r="J12" s="1"/>
    </row>
    <row r="13" spans="1:10" ht="18.75" customHeight="1" x14ac:dyDescent="0.25">
      <c r="A13" s="99"/>
      <c r="B13" s="14" t="s">
        <v>147</v>
      </c>
      <c r="C13" s="14" t="s">
        <v>20</v>
      </c>
      <c r="D13" s="26">
        <v>4.90162037037037E-4</v>
      </c>
      <c r="E13" s="72">
        <v>4.8969907407407415E-4</v>
      </c>
      <c r="F13" s="10" t="s">
        <v>9</v>
      </c>
      <c r="G13" s="61">
        <f t="shared" si="2"/>
        <v>-4.6296296296285174E-7</v>
      </c>
      <c r="H13" s="40"/>
      <c r="I13" s="1"/>
      <c r="J13" s="1"/>
    </row>
    <row r="14" spans="1:10" ht="18.75" customHeight="1" x14ac:dyDescent="0.25">
      <c r="A14" s="99"/>
      <c r="B14" s="14" t="s">
        <v>142</v>
      </c>
      <c r="C14" s="14" t="s">
        <v>76</v>
      </c>
      <c r="D14" s="26">
        <v>2.3674768518518519E-3</v>
      </c>
      <c r="E14" s="72">
        <v>2.3445601851851852E-3</v>
      </c>
      <c r="F14" s="10" t="s">
        <v>12</v>
      </c>
      <c r="G14" s="61">
        <f t="shared" si="2"/>
        <v>-2.2916666666666745E-5</v>
      </c>
      <c r="H14" s="40"/>
      <c r="I14" s="1"/>
      <c r="J14" s="1"/>
    </row>
    <row r="15" spans="1:10" ht="18.75" customHeight="1" thickBot="1" x14ac:dyDescent="0.3">
      <c r="A15" s="99"/>
      <c r="B15" s="6" t="s">
        <v>143</v>
      </c>
      <c r="C15" s="6" t="s">
        <v>11</v>
      </c>
      <c r="D15" s="36">
        <v>9.8333333333333324E-4</v>
      </c>
      <c r="E15" s="52">
        <v>1.011574074074074E-3</v>
      </c>
      <c r="F15" s="13" t="s">
        <v>84</v>
      </c>
      <c r="G15" s="63">
        <f t="shared" ref="G15:G27" si="3">E15-D15</f>
        <v>2.8240740740740787E-5</v>
      </c>
      <c r="H15" s="40"/>
      <c r="I15" s="1"/>
      <c r="J15" s="1"/>
    </row>
    <row r="16" spans="1:10" ht="18.75" x14ac:dyDescent="0.25">
      <c r="A16" s="98" t="s">
        <v>51</v>
      </c>
      <c r="B16" s="11" t="s">
        <v>24</v>
      </c>
      <c r="C16" s="31" t="s">
        <v>69</v>
      </c>
      <c r="D16" s="32">
        <v>1.7715277777777779E-3</v>
      </c>
      <c r="E16" s="49">
        <v>1.7583333333333333E-3</v>
      </c>
      <c r="F16" s="33" t="s">
        <v>23</v>
      </c>
      <c r="G16" s="59">
        <f>E16-D16</f>
        <v>-1.3194444444444581E-5</v>
      </c>
      <c r="H16" s="40"/>
      <c r="I16" s="1"/>
      <c r="J16" s="1"/>
    </row>
    <row r="17" spans="1:12" ht="18.75" x14ac:dyDescent="0.25">
      <c r="A17" s="99" t="s">
        <v>30</v>
      </c>
      <c r="B17" s="12" t="s">
        <v>87</v>
      </c>
      <c r="C17" s="76" t="s">
        <v>8</v>
      </c>
      <c r="D17" s="34">
        <v>1.0641203703703704E-3</v>
      </c>
      <c r="E17" s="64">
        <v>1.0540509259259259E-3</v>
      </c>
      <c r="F17" s="65" t="s">
        <v>22</v>
      </c>
      <c r="G17" s="60">
        <f t="shared" si="3"/>
        <v>-1.0069444444444492E-5</v>
      </c>
      <c r="H17" s="40"/>
      <c r="I17" s="1"/>
      <c r="J17" s="1"/>
    </row>
    <row r="18" spans="1:12" ht="18.75" x14ac:dyDescent="0.25">
      <c r="A18" s="99"/>
      <c r="B18" s="12" t="s">
        <v>66</v>
      </c>
      <c r="C18" s="76" t="s">
        <v>10</v>
      </c>
      <c r="D18" s="34">
        <v>3.5775462962962958E-4</v>
      </c>
      <c r="E18" s="64">
        <v>3.5335648148148146E-4</v>
      </c>
      <c r="F18" s="65" t="s">
        <v>23</v>
      </c>
      <c r="G18" s="60">
        <f t="shared" si="3"/>
        <v>-4.3981481481481215E-6</v>
      </c>
      <c r="H18" s="40"/>
      <c r="I18" s="1"/>
      <c r="J18" s="1"/>
    </row>
    <row r="19" spans="1:12" ht="18.75" x14ac:dyDescent="0.25">
      <c r="A19" s="99"/>
      <c r="B19" s="14" t="s">
        <v>81</v>
      </c>
      <c r="C19" s="25" t="s">
        <v>115</v>
      </c>
      <c r="D19" s="26">
        <v>2.2503472222222222E-3</v>
      </c>
      <c r="E19" s="72">
        <v>2.0081018518518516E-3</v>
      </c>
      <c r="F19" s="27" t="s">
        <v>9</v>
      </c>
      <c r="G19" s="61">
        <f t="shared" si="3"/>
        <v>-2.4224537037037053E-4</v>
      </c>
      <c r="H19" s="40"/>
      <c r="I19" s="1"/>
      <c r="J19" s="1"/>
    </row>
    <row r="20" spans="1:12" ht="18.75" x14ac:dyDescent="0.25">
      <c r="A20" s="99"/>
      <c r="B20" s="12" t="s">
        <v>67</v>
      </c>
      <c r="C20" s="76" t="s">
        <v>68</v>
      </c>
      <c r="D20" s="34">
        <v>9.8877314814814813E-4</v>
      </c>
      <c r="E20" s="64">
        <v>9.5717592592592599E-4</v>
      </c>
      <c r="F20" s="65" t="s">
        <v>15</v>
      </c>
      <c r="G20" s="60">
        <f t="shared" si="3"/>
        <v>-3.1597222222222139E-5</v>
      </c>
      <c r="H20" s="40"/>
      <c r="I20" s="1"/>
      <c r="J20" s="1"/>
    </row>
    <row r="21" spans="1:12" ht="18.75" x14ac:dyDescent="0.25">
      <c r="A21" s="99"/>
      <c r="B21" s="14" t="s">
        <v>144</v>
      </c>
      <c r="C21" s="25" t="s">
        <v>82</v>
      </c>
      <c r="D21" s="26">
        <v>1.0369212962962964E-3</v>
      </c>
      <c r="E21" s="72">
        <v>1.0124999999999999E-3</v>
      </c>
      <c r="F21" s="27" t="s">
        <v>9</v>
      </c>
      <c r="G21" s="61">
        <f t="shared" si="3"/>
        <v>-2.4421296296296474E-5</v>
      </c>
      <c r="H21" s="40"/>
      <c r="I21" s="1"/>
      <c r="J21" s="1"/>
    </row>
    <row r="22" spans="1:12" ht="19.5" thickBot="1" x14ac:dyDescent="0.3">
      <c r="A22" s="100"/>
      <c r="B22" s="6" t="s">
        <v>139</v>
      </c>
      <c r="C22" s="35" t="s">
        <v>11</v>
      </c>
      <c r="D22" s="36">
        <v>7.9918981481481475E-4</v>
      </c>
      <c r="E22" s="52">
        <v>7.9131944444444443E-4</v>
      </c>
      <c r="F22" s="37" t="s">
        <v>15</v>
      </c>
      <c r="G22" s="63">
        <f t="shared" si="3"/>
        <v>-7.8703703703703227E-6</v>
      </c>
      <c r="H22" s="40"/>
      <c r="I22" s="1"/>
      <c r="J22" s="1"/>
    </row>
    <row r="23" spans="1:12" ht="18.75" x14ac:dyDescent="0.25">
      <c r="A23" s="98" t="s">
        <v>28</v>
      </c>
      <c r="B23" s="15" t="s">
        <v>24</v>
      </c>
      <c r="C23" s="22" t="s">
        <v>69</v>
      </c>
      <c r="D23" s="23">
        <v>1.6687500000000001E-3</v>
      </c>
      <c r="E23" s="54">
        <v>1.672685185185185E-3</v>
      </c>
      <c r="F23" s="24" t="s">
        <v>12</v>
      </c>
      <c r="G23" s="71">
        <f>E23-D23</f>
        <v>3.9351851851849445E-6</v>
      </c>
      <c r="H23" s="40"/>
      <c r="I23" s="1"/>
      <c r="J23" s="1"/>
    </row>
    <row r="24" spans="1:12" ht="18.75" x14ac:dyDescent="0.25">
      <c r="A24" s="99" t="s">
        <v>29</v>
      </c>
      <c r="B24" s="14" t="s">
        <v>87</v>
      </c>
      <c r="C24" s="25" t="s">
        <v>8</v>
      </c>
      <c r="D24" s="26">
        <v>9.4837962962962975E-4</v>
      </c>
      <c r="E24" s="72">
        <v>9.5092592592592592E-4</v>
      </c>
      <c r="F24" s="27" t="s">
        <v>13</v>
      </c>
      <c r="G24" s="61">
        <f t="shared" si="3"/>
        <v>2.5462962962961725E-6</v>
      </c>
      <c r="H24" s="40"/>
      <c r="I24" s="1"/>
      <c r="J24" s="1"/>
    </row>
    <row r="25" spans="1:12" ht="18.75" x14ac:dyDescent="0.25">
      <c r="A25" s="99"/>
      <c r="B25" s="14" t="s">
        <v>81</v>
      </c>
      <c r="C25" s="18" t="s">
        <v>115</v>
      </c>
      <c r="D25" s="21">
        <v>1.8780092592592592E-3</v>
      </c>
      <c r="E25" s="55">
        <v>1.8501157407407407E-3</v>
      </c>
      <c r="F25" s="19" t="s">
        <v>13</v>
      </c>
      <c r="G25" s="61">
        <f t="shared" si="3"/>
        <v>-2.7893518518518458E-5</v>
      </c>
      <c r="H25" s="40"/>
      <c r="I25" s="1"/>
      <c r="J25" s="1"/>
    </row>
    <row r="26" spans="1:12" ht="18.75" x14ac:dyDescent="0.25">
      <c r="A26" s="99"/>
      <c r="B26" s="14" t="s">
        <v>138</v>
      </c>
      <c r="C26" s="25" t="s">
        <v>76</v>
      </c>
      <c r="D26" s="26">
        <v>2.0625000000000001E-3</v>
      </c>
      <c r="E26" s="72">
        <v>2.0692129629629632E-3</v>
      </c>
      <c r="F26" s="27" t="s">
        <v>13</v>
      </c>
      <c r="G26" s="61">
        <f t="shared" si="3"/>
        <v>6.7129629629631392E-6</v>
      </c>
      <c r="H26" s="40"/>
      <c r="I26" s="1"/>
      <c r="J26" s="1"/>
    </row>
    <row r="27" spans="1:12" ht="19.5" thickBot="1" x14ac:dyDescent="0.3">
      <c r="A27" s="100"/>
      <c r="B27" s="9" t="s">
        <v>140</v>
      </c>
      <c r="C27" s="28" t="s">
        <v>114</v>
      </c>
      <c r="D27" s="29">
        <v>4.0776620370370368E-3</v>
      </c>
      <c r="E27" s="57">
        <v>3.9385416666666666E-3</v>
      </c>
      <c r="F27" s="30" t="s">
        <v>13</v>
      </c>
      <c r="G27" s="73">
        <f t="shared" si="3"/>
        <v>-1.3912037037037018E-4</v>
      </c>
      <c r="H27" s="40"/>
      <c r="I27" s="1"/>
      <c r="J27" s="1"/>
    </row>
    <row r="28" spans="1:12" s="41" customFormat="1" ht="18.75" x14ac:dyDescent="0.25">
      <c r="A28" s="98" t="s">
        <v>37</v>
      </c>
      <c r="B28" s="11" t="s">
        <v>77</v>
      </c>
      <c r="C28" s="31" t="s">
        <v>69</v>
      </c>
      <c r="D28" s="32">
        <v>1.9819444444444446E-3</v>
      </c>
      <c r="E28" s="49">
        <v>1.8993055555555553E-3</v>
      </c>
      <c r="F28" s="33" t="s">
        <v>22</v>
      </c>
      <c r="G28" s="59">
        <f>E28-D28</f>
        <v>-8.2638888888889256E-5</v>
      </c>
      <c r="I28"/>
      <c r="J28"/>
      <c r="K28"/>
      <c r="L28"/>
    </row>
    <row r="29" spans="1:12" s="41" customFormat="1" ht="18.75" x14ac:dyDescent="0.25">
      <c r="A29" s="99" t="s">
        <v>30</v>
      </c>
      <c r="B29" s="14" t="s">
        <v>78</v>
      </c>
      <c r="C29" s="25" t="s">
        <v>8</v>
      </c>
      <c r="D29" s="26">
        <v>9.9699074074074078E-4</v>
      </c>
      <c r="E29" s="72">
        <v>1.0196759259259258E-3</v>
      </c>
      <c r="F29" s="27" t="s">
        <v>12</v>
      </c>
      <c r="G29" s="61">
        <f t="shared" ref="G29:G83" si="4">E29-D29</f>
        <v>2.2685185185185048E-5</v>
      </c>
      <c r="I29"/>
      <c r="J29"/>
      <c r="K29"/>
      <c r="L29"/>
    </row>
    <row r="30" spans="1:12" s="41" customFormat="1" ht="18.75" x14ac:dyDescent="0.25">
      <c r="A30" s="99"/>
      <c r="B30" s="12" t="s">
        <v>26</v>
      </c>
      <c r="C30" s="76" t="s">
        <v>10</v>
      </c>
      <c r="D30" s="34">
        <v>3.6886574074074073E-4</v>
      </c>
      <c r="E30" s="64">
        <v>3.814814814814815E-4</v>
      </c>
      <c r="F30" s="65" t="s">
        <v>15</v>
      </c>
      <c r="G30" s="60">
        <f t="shared" si="4"/>
        <v>1.2615740740740773E-5</v>
      </c>
      <c r="I30"/>
      <c r="J30"/>
      <c r="K30"/>
      <c r="L30"/>
    </row>
    <row r="31" spans="1:12" s="41" customFormat="1" ht="18.75" x14ac:dyDescent="0.25">
      <c r="A31" s="99"/>
      <c r="B31" s="14" t="s">
        <v>73</v>
      </c>
      <c r="C31" s="25" t="s">
        <v>115</v>
      </c>
      <c r="D31" s="26">
        <v>2.0810185185185185E-3</v>
      </c>
      <c r="E31" s="72">
        <v>2.1296296296296298E-3</v>
      </c>
      <c r="F31" s="27" t="s">
        <v>9</v>
      </c>
      <c r="G31" s="61">
        <f t="shared" si="4"/>
        <v>4.8611111111111251E-5</v>
      </c>
      <c r="I31"/>
      <c r="J31"/>
      <c r="K31"/>
      <c r="L31"/>
    </row>
    <row r="32" spans="1:12" s="41" customFormat="1" ht="18.75" x14ac:dyDescent="0.25">
      <c r="A32" s="99"/>
      <c r="B32" s="12" t="s">
        <v>74</v>
      </c>
      <c r="C32" s="76" t="s">
        <v>68</v>
      </c>
      <c r="D32" s="34">
        <v>9.6724537037037037E-4</v>
      </c>
      <c r="E32" s="64">
        <v>1.0459490740740739E-3</v>
      </c>
      <c r="F32" s="65" t="s">
        <v>15</v>
      </c>
      <c r="G32" s="60">
        <f t="shared" si="4"/>
        <v>7.8703703703703553E-5</v>
      </c>
      <c r="I32"/>
      <c r="J32"/>
      <c r="K32"/>
      <c r="L32"/>
    </row>
    <row r="33" spans="1:12" s="41" customFormat="1" ht="19.5" thickBot="1" x14ac:dyDescent="0.3">
      <c r="A33" s="99"/>
      <c r="B33" s="48" t="s">
        <v>143</v>
      </c>
      <c r="C33" s="16" t="s">
        <v>11</v>
      </c>
      <c r="D33" s="20">
        <v>8.290509259259259E-4</v>
      </c>
      <c r="E33" s="51">
        <v>8.2696759259259268E-4</v>
      </c>
      <c r="F33" s="17" t="s">
        <v>15</v>
      </c>
      <c r="G33" s="74">
        <f t="shared" si="4"/>
        <v>-2.0833333333332123E-6</v>
      </c>
      <c r="I33"/>
      <c r="J33"/>
      <c r="K33"/>
      <c r="L33"/>
    </row>
    <row r="34" spans="1:12" s="41" customFormat="1" ht="18.75" x14ac:dyDescent="0.25">
      <c r="A34" s="98" t="s">
        <v>129</v>
      </c>
      <c r="B34" s="11" t="s">
        <v>24</v>
      </c>
      <c r="C34" s="11" t="s">
        <v>69</v>
      </c>
      <c r="D34" s="32">
        <v>1.9534722222222223E-3</v>
      </c>
      <c r="E34" s="49">
        <v>1.9739583333333332E-3</v>
      </c>
      <c r="F34" s="121" t="s">
        <v>85</v>
      </c>
      <c r="G34" s="59">
        <f>E34-D34</f>
        <v>2.0486111111110879E-5</v>
      </c>
      <c r="I34"/>
      <c r="J34"/>
      <c r="K34"/>
      <c r="L34"/>
    </row>
    <row r="35" spans="1:12" s="41" customFormat="1" ht="18.75" x14ac:dyDescent="0.25">
      <c r="A35" s="99" t="s">
        <v>30</v>
      </c>
      <c r="B35" s="12" t="s">
        <v>66</v>
      </c>
      <c r="C35" s="12" t="s">
        <v>10</v>
      </c>
      <c r="D35" s="34">
        <v>3.6550925925925922E-4</v>
      </c>
      <c r="E35" s="64">
        <v>3.5798611111111106E-4</v>
      </c>
      <c r="F35" s="7" t="s">
        <v>6</v>
      </c>
      <c r="G35" s="60">
        <f t="shared" ref="G35:G37" si="5">E35-D35</f>
        <v>-7.5231481481481568E-6</v>
      </c>
      <c r="I35"/>
      <c r="J35"/>
      <c r="K35"/>
      <c r="L35"/>
    </row>
    <row r="36" spans="1:12" s="41" customFormat="1" ht="18.75" x14ac:dyDescent="0.25">
      <c r="A36" s="99"/>
      <c r="B36" s="12" t="s">
        <v>81</v>
      </c>
      <c r="C36" s="12" t="s">
        <v>115</v>
      </c>
      <c r="D36" s="34">
        <v>2.1987268518518519E-3</v>
      </c>
      <c r="E36" s="64">
        <v>2.1535879629629631E-3</v>
      </c>
      <c r="F36" s="7" t="s">
        <v>15</v>
      </c>
      <c r="G36" s="60">
        <f t="shared" si="5"/>
        <v>-4.5138888888888833E-5</v>
      </c>
      <c r="I36"/>
      <c r="J36"/>
      <c r="K36"/>
      <c r="L36"/>
    </row>
    <row r="37" spans="1:12" s="41" customFormat="1" ht="19.5" thickBot="1" x14ac:dyDescent="0.3">
      <c r="A37" s="100"/>
      <c r="B37" s="6" t="s">
        <v>67</v>
      </c>
      <c r="C37" s="6" t="s">
        <v>68</v>
      </c>
      <c r="D37" s="36">
        <v>1.0109953703703702E-3</v>
      </c>
      <c r="E37" s="52">
        <v>1.0408564814814814E-3</v>
      </c>
      <c r="F37" s="13" t="s">
        <v>23</v>
      </c>
      <c r="G37" s="63">
        <f t="shared" si="5"/>
        <v>2.9861111111111147E-5</v>
      </c>
      <c r="I37"/>
      <c r="J37"/>
      <c r="K37"/>
      <c r="L37"/>
    </row>
    <row r="38" spans="1:12" s="41" customFormat="1" ht="18.75" x14ac:dyDescent="0.25">
      <c r="A38" s="98" t="s">
        <v>32</v>
      </c>
      <c r="B38" s="15" t="s">
        <v>88</v>
      </c>
      <c r="C38" s="22" t="s">
        <v>75</v>
      </c>
      <c r="D38" s="23">
        <v>4.0925925925925933E-4</v>
      </c>
      <c r="E38" s="54">
        <v>4.236111111111111E-4</v>
      </c>
      <c r="F38" s="24" t="s">
        <v>12</v>
      </c>
      <c r="G38" s="71">
        <f>E38-D38</f>
        <v>1.4351851851851765E-5</v>
      </c>
      <c r="I38"/>
      <c r="J38"/>
      <c r="K38"/>
      <c r="L38"/>
    </row>
    <row r="39" spans="1:12" s="41" customFormat="1" ht="18.75" x14ac:dyDescent="0.25">
      <c r="A39" s="99" t="s">
        <v>7</v>
      </c>
      <c r="B39" s="12" t="s">
        <v>78</v>
      </c>
      <c r="C39" s="76" t="s">
        <v>8</v>
      </c>
      <c r="D39" s="34">
        <v>1.0428240740740741E-3</v>
      </c>
      <c r="E39" s="64">
        <v>1.0594907407407406E-3</v>
      </c>
      <c r="F39" s="65" t="s">
        <v>15</v>
      </c>
      <c r="G39" s="60">
        <f t="shared" ref="G39:G50" si="6">E39-D39</f>
        <v>1.6666666666666566E-5</v>
      </c>
      <c r="I39"/>
      <c r="J39"/>
      <c r="K39"/>
      <c r="L39"/>
    </row>
    <row r="40" spans="1:12" s="41" customFormat="1" ht="18.75" x14ac:dyDescent="0.25">
      <c r="A40" s="99"/>
      <c r="B40" s="12" t="s">
        <v>26</v>
      </c>
      <c r="C40" s="76" t="s">
        <v>10</v>
      </c>
      <c r="D40" s="34">
        <v>3.7418981481481477E-4</v>
      </c>
      <c r="E40" s="64">
        <v>3.8749999999999999E-4</v>
      </c>
      <c r="F40" s="65" t="s">
        <v>15</v>
      </c>
      <c r="G40" s="60">
        <f t="shared" si="6"/>
        <v>1.3310185185185213E-5</v>
      </c>
      <c r="I40"/>
      <c r="J40"/>
      <c r="K40"/>
      <c r="L40"/>
    </row>
    <row r="41" spans="1:12" s="41" customFormat="1" ht="18.75" x14ac:dyDescent="0.25">
      <c r="A41" s="99"/>
      <c r="B41" s="14" t="s">
        <v>74</v>
      </c>
      <c r="C41" s="25" t="s">
        <v>68</v>
      </c>
      <c r="D41" s="26">
        <v>8.9108796296296288E-4</v>
      </c>
      <c r="E41" s="72">
        <v>9.2708333333333325E-4</v>
      </c>
      <c r="F41" s="27" t="s">
        <v>9</v>
      </c>
      <c r="G41" s="61">
        <f t="shared" si="6"/>
        <v>3.5995370370370369E-5</v>
      </c>
      <c r="I41"/>
      <c r="J41"/>
      <c r="K41"/>
      <c r="L41"/>
    </row>
    <row r="42" spans="1:12" s="41" customFormat="1" ht="18.75" x14ac:dyDescent="0.25">
      <c r="A42" s="99"/>
      <c r="B42" s="12" t="s">
        <v>104</v>
      </c>
      <c r="C42" s="76" t="s">
        <v>83</v>
      </c>
      <c r="D42" s="34">
        <v>4.3136574074074079E-4</v>
      </c>
      <c r="E42" s="64">
        <v>4.2812500000000007E-4</v>
      </c>
      <c r="F42" s="65" t="s">
        <v>15</v>
      </c>
      <c r="G42" s="60">
        <f t="shared" si="6"/>
        <v>-3.2407407407407211E-6</v>
      </c>
      <c r="I42"/>
      <c r="J42"/>
      <c r="K42"/>
      <c r="L42"/>
    </row>
    <row r="43" spans="1:12" s="41" customFormat="1" ht="18.75" x14ac:dyDescent="0.25">
      <c r="A43" s="99"/>
      <c r="B43" s="12" t="s">
        <v>147</v>
      </c>
      <c r="C43" s="76" t="s">
        <v>20</v>
      </c>
      <c r="D43" s="34">
        <v>4.8344907407407408E-4</v>
      </c>
      <c r="E43" s="64">
        <v>5.0578703703703712E-4</v>
      </c>
      <c r="F43" s="65" t="s">
        <v>15</v>
      </c>
      <c r="G43" s="60">
        <f t="shared" si="6"/>
        <v>2.2337962962963045E-5</v>
      </c>
      <c r="I43"/>
      <c r="J43"/>
      <c r="K43"/>
      <c r="L43"/>
    </row>
    <row r="44" spans="1:12" s="41" customFormat="1" ht="19.5" thickBot="1" x14ac:dyDescent="0.3">
      <c r="A44" s="100"/>
      <c r="B44" s="6" t="s">
        <v>143</v>
      </c>
      <c r="C44" s="35" t="s">
        <v>11</v>
      </c>
      <c r="D44" s="36">
        <v>8.3263888888888895E-4</v>
      </c>
      <c r="E44" s="52">
        <v>8.7476851851851854E-4</v>
      </c>
      <c r="F44" s="37" t="s">
        <v>23</v>
      </c>
      <c r="G44" s="63">
        <f t="shared" si="6"/>
        <v>4.2129629629629592E-5</v>
      </c>
      <c r="I44"/>
      <c r="J44"/>
      <c r="K44"/>
      <c r="L44"/>
    </row>
    <row r="45" spans="1:12" s="41" customFormat="1" ht="18.75" x14ac:dyDescent="0.25">
      <c r="A45" s="98" t="s">
        <v>108</v>
      </c>
      <c r="B45" s="131" t="s">
        <v>87</v>
      </c>
      <c r="C45" s="132" t="s">
        <v>8</v>
      </c>
      <c r="D45" s="133">
        <v>1.0653935185185185E-3</v>
      </c>
      <c r="E45" s="134">
        <v>1.0260416666666666E-3</v>
      </c>
      <c r="F45" s="135" t="s">
        <v>9</v>
      </c>
      <c r="G45" s="71">
        <f t="shared" si="6"/>
        <v>-3.9351851851851831E-5</v>
      </c>
      <c r="I45"/>
      <c r="J45"/>
      <c r="K45"/>
      <c r="L45"/>
    </row>
    <row r="46" spans="1:12" s="41" customFormat="1" ht="18.75" x14ac:dyDescent="0.25">
      <c r="A46" s="99" t="s">
        <v>30</v>
      </c>
      <c r="B46" s="48" t="s">
        <v>66</v>
      </c>
      <c r="C46" s="16" t="s">
        <v>10</v>
      </c>
      <c r="D46" s="20">
        <v>4.4444444444444441E-4</v>
      </c>
      <c r="E46" s="51">
        <v>4.3703703703703699E-4</v>
      </c>
      <c r="F46" s="17" t="s">
        <v>95</v>
      </c>
      <c r="G46" s="60">
        <f t="shared" si="6"/>
        <v>-7.4074074074074168E-6</v>
      </c>
      <c r="I46"/>
      <c r="J46"/>
      <c r="K46"/>
      <c r="L46"/>
    </row>
    <row r="47" spans="1:12" s="41" customFormat="1" ht="18.75" x14ac:dyDescent="0.25">
      <c r="A47" s="99"/>
      <c r="B47" s="48" t="s">
        <v>81</v>
      </c>
      <c r="C47" s="16" t="s">
        <v>115</v>
      </c>
      <c r="D47" s="20">
        <v>2.2298611111111108E-3</v>
      </c>
      <c r="E47" s="51">
        <v>2.1694444444444448E-3</v>
      </c>
      <c r="F47" s="17" t="s">
        <v>23</v>
      </c>
      <c r="G47" s="60">
        <f t="shared" si="6"/>
        <v>-6.0416666666666084E-5</v>
      </c>
      <c r="I47"/>
      <c r="J47"/>
      <c r="K47"/>
      <c r="L47"/>
    </row>
    <row r="48" spans="1:12" s="41" customFormat="1" ht="18.75" x14ac:dyDescent="0.25">
      <c r="A48" s="99"/>
      <c r="B48" s="48" t="s">
        <v>67</v>
      </c>
      <c r="C48" s="16" t="s">
        <v>68</v>
      </c>
      <c r="D48" s="20">
        <v>1.0516203703703703E-3</v>
      </c>
      <c r="E48" s="51">
        <v>1.1168981481481483E-3</v>
      </c>
      <c r="F48" s="17" t="s">
        <v>84</v>
      </c>
      <c r="G48" s="60">
        <f t="shared" si="6"/>
        <v>6.5277777777778033E-5</v>
      </c>
      <c r="I48"/>
      <c r="J48"/>
      <c r="K48"/>
      <c r="L48"/>
    </row>
    <row r="49" spans="1:12" s="41" customFormat="1" ht="18.75" x14ac:dyDescent="0.25">
      <c r="A49" s="99"/>
      <c r="B49" s="92" t="s">
        <v>138</v>
      </c>
      <c r="C49" s="18" t="s">
        <v>76</v>
      </c>
      <c r="D49" s="21">
        <v>2.2555555555555558E-3</v>
      </c>
      <c r="E49" s="55">
        <v>2.2233796296296294E-3</v>
      </c>
      <c r="F49" s="19" t="s">
        <v>12</v>
      </c>
      <c r="G49" s="61">
        <f t="shared" si="6"/>
        <v>-3.2175925925926382E-5</v>
      </c>
      <c r="I49"/>
      <c r="J49"/>
      <c r="K49"/>
      <c r="L49"/>
    </row>
    <row r="50" spans="1:12" s="41" customFormat="1" ht="19.5" thickBot="1" x14ac:dyDescent="0.3">
      <c r="A50" s="100"/>
      <c r="B50" s="6" t="s">
        <v>139</v>
      </c>
      <c r="C50" s="35" t="s">
        <v>11</v>
      </c>
      <c r="D50" s="36">
        <v>9.8460648148148149E-4</v>
      </c>
      <c r="E50" s="52">
        <v>9.7997685185185189E-4</v>
      </c>
      <c r="F50" s="37" t="s">
        <v>89</v>
      </c>
      <c r="G50" s="63">
        <f t="shared" si="6"/>
        <v>-4.6296296296296016E-6</v>
      </c>
      <c r="I50"/>
      <c r="J50"/>
      <c r="K50"/>
      <c r="L50"/>
    </row>
    <row r="51" spans="1:12" s="41" customFormat="1" ht="18.75" x14ac:dyDescent="0.25">
      <c r="A51" s="98" t="s">
        <v>57</v>
      </c>
      <c r="B51" s="15" t="s">
        <v>77</v>
      </c>
      <c r="C51" s="22" t="s">
        <v>69</v>
      </c>
      <c r="D51" s="23">
        <v>1.6899305555555556E-3</v>
      </c>
      <c r="E51" s="54">
        <v>1.6539351851851854E-3</v>
      </c>
      <c r="F51" s="24" t="s">
        <v>13</v>
      </c>
      <c r="G51" s="71">
        <f>E51-D51</f>
        <v>-3.5995370370370261E-5</v>
      </c>
      <c r="I51"/>
      <c r="J51"/>
      <c r="K51"/>
      <c r="L51"/>
    </row>
    <row r="52" spans="1:12" s="41" customFormat="1" ht="18.75" x14ac:dyDescent="0.25">
      <c r="A52" s="99" t="s">
        <v>30</v>
      </c>
      <c r="B52" s="14" t="s">
        <v>80</v>
      </c>
      <c r="C52" s="25" t="s">
        <v>149</v>
      </c>
      <c r="D52" s="26">
        <v>7.7572916666666667E-3</v>
      </c>
      <c r="E52" s="72">
        <v>7.2564814814814818E-3</v>
      </c>
      <c r="F52" s="27" t="s">
        <v>13</v>
      </c>
      <c r="G52" s="61">
        <f t="shared" si="4"/>
        <v>-5.0081018518518487E-4</v>
      </c>
      <c r="I52"/>
      <c r="J52"/>
      <c r="K52"/>
      <c r="L52"/>
    </row>
    <row r="53" spans="1:12" s="41" customFormat="1" ht="18.75" x14ac:dyDescent="0.25">
      <c r="A53" s="99"/>
      <c r="B53" s="14" t="s">
        <v>26</v>
      </c>
      <c r="C53" s="25" t="s">
        <v>10</v>
      </c>
      <c r="D53" s="26">
        <v>3.6307870370370373E-4</v>
      </c>
      <c r="E53" s="72">
        <v>3.6458333333333335E-4</v>
      </c>
      <c r="F53" s="27" t="s">
        <v>12</v>
      </c>
      <c r="G53" s="61">
        <f t="shared" si="4"/>
        <v>1.5046296296296205E-6</v>
      </c>
      <c r="I53"/>
      <c r="J53"/>
      <c r="K53"/>
      <c r="L53"/>
    </row>
    <row r="54" spans="1:12" s="41" customFormat="1" ht="18.75" x14ac:dyDescent="0.25">
      <c r="A54" s="99"/>
      <c r="B54" s="14" t="s">
        <v>116</v>
      </c>
      <c r="C54" s="25" t="s">
        <v>150</v>
      </c>
      <c r="D54" s="26">
        <v>3.5422453703703705E-3</v>
      </c>
      <c r="E54" s="72">
        <v>3.5048611111111109E-3</v>
      </c>
      <c r="F54" s="27" t="s">
        <v>13</v>
      </c>
      <c r="G54" s="61">
        <f t="shared" si="4"/>
        <v>-3.7384259259259575E-5</v>
      </c>
      <c r="I54"/>
      <c r="J54"/>
      <c r="K54"/>
      <c r="L54"/>
    </row>
    <row r="55" spans="1:12" s="41" customFormat="1" ht="18.75" x14ac:dyDescent="0.25">
      <c r="A55" s="99"/>
      <c r="B55" s="14" t="s">
        <v>141</v>
      </c>
      <c r="C55" s="25" t="s">
        <v>82</v>
      </c>
      <c r="D55" s="26">
        <v>9.1030092592592595E-4</v>
      </c>
      <c r="E55" s="72">
        <v>9.1168981481481483E-4</v>
      </c>
      <c r="F55" s="27" t="s">
        <v>13</v>
      </c>
      <c r="G55" s="61">
        <f t="shared" si="4"/>
        <v>1.3888888888888805E-6</v>
      </c>
      <c r="I55"/>
      <c r="J55"/>
      <c r="K55"/>
      <c r="L55"/>
    </row>
    <row r="56" spans="1:12" s="41" customFormat="1" ht="19.5" thickBot="1" x14ac:dyDescent="0.3">
      <c r="A56" s="99"/>
      <c r="B56" s="92" t="s">
        <v>143</v>
      </c>
      <c r="C56" s="18" t="s">
        <v>11</v>
      </c>
      <c r="D56" s="21">
        <v>7.6122685185185191E-4</v>
      </c>
      <c r="E56" s="55">
        <v>7.6134259259259265E-4</v>
      </c>
      <c r="F56" s="19" t="s">
        <v>13</v>
      </c>
      <c r="G56" s="96">
        <f t="shared" si="4"/>
        <v>1.1574074074074004E-7</v>
      </c>
      <c r="I56"/>
      <c r="J56"/>
      <c r="K56"/>
      <c r="L56"/>
    </row>
    <row r="57" spans="1:12" s="41" customFormat="1" ht="18.75" x14ac:dyDescent="0.25">
      <c r="A57" s="98" t="s">
        <v>47</v>
      </c>
      <c r="B57" s="111" t="s">
        <v>77</v>
      </c>
      <c r="C57" s="183" t="s">
        <v>69</v>
      </c>
      <c r="D57" s="184">
        <v>1.8895833333333334E-3</v>
      </c>
      <c r="E57" s="185">
        <v>1.8870370370370371E-3</v>
      </c>
      <c r="F57" s="186" t="s">
        <v>15</v>
      </c>
      <c r="G57" s="59">
        <f t="shared" si="4"/>
        <v>-2.5462962962962809E-6</v>
      </c>
      <c r="I57"/>
      <c r="J57"/>
      <c r="K57"/>
      <c r="L57"/>
    </row>
    <row r="58" spans="1:12" s="41" customFormat="1" ht="18.75" x14ac:dyDescent="0.25">
      <c r="A58" s="99" t="s">
        <v>30</v>
      </c>
      <c r="B58" s="92" t="s">
        <v>26</v>
      </c>
      <c r="C58" s="18" t="s">
        <v>10</v>
      </c>
      <c r="D58" s="21">
        <v>3.8391203703703705E-4</v>
      </c>
      <c r="E58" s="55">
        <v>3.7476851851851858E-4</v>
      </c>
      <c r="F58" s="19" t="s">
        <v>9</v>
      </c>
      <c r="G58" s="61">
        <f t="shared" si="4"/>
        <v>-9.1435185185184632E-6</v>
      </c>
      <c r="I58"/>
      <c r="J58"/>
      <c r="K58"/>
      <c r="L58"/>
    </row>
    <row r="59" spans="1:12" s="41" customFormat="1" ht="18.75" x14ac:dyDescent="0.25">
      <c r="A59" s="99"/>
      <c r="B59" s="92" t="s">
        <v>73</v>
      </c>
      <c r="C59" s="18" t="s">
        <v>115</v>
      </c>
      <c r="D59" s="21">
        <v>2.2465277777777774E-3</v>
      </c>
      <c r="E59" s="55">
        <v>2.1217592592592594E-3</v>
      </c>
      <c r="F59" s="19" t="s">
        <v>12</v>
      </c>
      <c r="G59" s="61">
        <f t="shared" si="4"/>
        <v>-1.2476851851851798E-4</v>
      </c>
      <c r="I59"/>
      <c r="J59"/>
      <c r="K59"/>
      <c r="L59"/>
    </row>
    <row r="60" spans="1:12" s="41" customFormat="1" ht="18.75" x14ac:dyDescent="0.25">
      <c r="A60" s="99"/>
      <c r="B60" s="92" t="s">
        <v>74</v>
      </c>
      <c r="C60" s="18" t="s">
        <v>68</v>
      </c>
      <c r="D60" s="21">
        <v>1.0112268518518519E-3</v>
      </c>
      <c r="E60" s="55">
        <v>9.9895833333333325E-4</v>
      </c>
      <c r="F60" s="19" t="s">
        <v>9</v>
      </c>
      <c r="G60" s="61">
        <f t="shared" si="4"/>
        <v>-1.2268518518518661E-5</v>
      </c>
      <c r="I60"/>
      <c r="J60"/>
      <c r="K60"/>
      <c r="L60"/>
    </row>
    <row r="61" spans="1:12" s="41" customFormat="1" ht="18.75" x14ac:dyDescent="0.25">
      <c r="A61" s="99"/>
      <c r="B61" s="92" t="s">
        <v>148</v>
      </c>
      <c r="C61" s="18" t="s">
        <v>118</v>
      </c>
      <c r="D61" s="21">
        <v>2.3773148148148147E-3</v>
      </c>
      <c r="E61" s="55">
        <v>2.2476851851851855E-3</v>
      </c>
      <c r="F61" s="19" t="s">
        <v>9</v>
      </c>
      <c r="G61" s="61">
        <f t="shared" si="4"/>
        <v>-1.2962962962962928E-4</v>
      </c>
      <c r="I61"/>
      <c r="J61"/>
      <c r="K61"/>
      <c r="L61"/>
    </row>
    <row r="62" spans="1:12" s="41" customFormat="1" ht="19.5" thickBot="1" x14ac:dyDescent="0.3">
      <c r="A62" s="100"/>
      <c r="B62" s="6" t="s">
        <v>143</v>
      </c>
      <c r="C62" s="35" t="s">
        <v>11</v>
      </c>
      <c r="D62" s="36">
        <v>8.4826388888888885E-4</v>
      </c>
      <c r="E62" s="52">
        <v>8.348379629629629E-4</v>
      </c>
      <c r="F62" s="37" t="s">
        <v>22</v>
      </c>
      <c r="G62" s="63">
        <f t="shared" si="4"/>
        <v>-1.3425925925925953E-5</v>
      </c>
      <c r="I62"/>
      <c r="J62"/>
      <c r="K62"/>
      <c r="L62"/>
    </row>
    <row r="63" spans="1:12" s="41" customFormat="1" ht="18.75" x14ac:dyDescent="0.25">
      <c r="A63" s="98" t="s">
        <v>33</v>
      </c>
      <c r="B63" s="15" t="s">
        <v>77</v>
      </c>
      <c r="C63" s="22" t="s">
        <v>69</v>
      </c>
      <c r="D63" s="23">
        <v>1.7229166666666667E-3</v>
      </c>
      <c r="E63" s="54">
        <v>1.7291666666666668E-3</v>
      </c>
      <c r="F63" s="24" t="s">
        <v>12</v>
      </c>
      <c r="G63" s="71">
        <f>E63-D63</f>
        <v>6.250000000000179E-6</v>
      </c>
      <c r="I63"/>
      <c r="J63"/>
      <c r="K63"/>
      <c r="L63"/>
    </row>
    <row r="64" spans="1:12" s="41" customFormat="1" ht="18.75" x14ac:dyDescent="0.25">
      <c r="A64" s="99" t="s">
        <v>7</v>
      </c>
      <c r="B64" s="14" t="s">
        <v>78</v>
      </c>
      <c r="C64" s="25" t="s">
        <v>8</v>
      </c>
      <c r="D64" s="26">
        <v>9.7476851851851848E-4</v>
      </c>
      <c r="E64" s="72">
        <v>9.9826388888888903E-4</v>
      </c>
      <c r="F64" s="27" t="s">
        <v>12</v>
      </c>
      <c r="G64" s="61">
        <f t="shared" ref="G64:G69" si="7">E64-D64</f>
        <v>2.3495370370370553E-5</v>
      </c>
      <c r="I64"/>
      <c r="J64"/>
      <c r="K64"/>
      <c r="L64"/>
    </row>
    <row r="65" spans="1:12" s="41" customFormat="1" ht="18.75" x14ac:dyDescent="0.25">
      <c r="A65" s="99"/>
      <c r="B65" s="12" t="s">
        <v>26</v>
      </c>
      <c r="C65" s="76" t="s">
        <v>10</v>
      </c>
      <c r="D65" s="34">
        <v>3.7268518518518526E-4</v>
      </c>
      <c r="E65" s="64">
        <v>3.9131944444444441E-4</v>
      </c>
      <c r="F65" s="65" t="s">
        <v>22</v>
      </c>
      <c r="G65" s="60">
        <f t="shared" si="7"/>
        <v>1.8634259259259147E-5</v>
      </c>
      <c r="I65"/>
      <c r="J65"/>
      <c r="K65"/>
      <c r="L65"/>
    </row>
    <row r="66" spans="1:12" s="41" customFormat="1" ht="18.75" x14ac:dyDescent="0.25">
      <c r="A66" s="99"/>
      <c r="B66" s="14" t="s">
        <v>104</v>
      </c>
      <c r="C66" s="25" t="s">
        <v>83</v>
      </c>
      <c r="D66" s="26">
        <v>4.054398148148148E-4</v>
      </c>
      <c r="E66" s="72">
        <v>4.0972222222222218E-4</v>
      </c>
      <c r="F66" s="27" t="s">
        <v>9</v>
      </c>
      <c r="G66" s="61">
        <f t="shared" si="7"/>
        <v>4.2824074074073815E-6</v>
      </c>
      <c r="I66"/>
      <c r="J66"/>
      <c r="K66"/>
      <c r="L66"/>
    </row>
    <row r="67" spans="1:12" s="41" customFormat="1" ht="18.75" x14ac:dyDescent="0.25">
      <c r="A67" s="99"/>
      <c r="B67" s="14" t="s">
        <v>116</v>
      </c>
      <c r="C67" s="25" t="s">
        <v>150</v>
      </c>
      <c r="D67" s="26">
        <v>3.5972222222222221E-3</v>
      </c>
      <c r="E67" s="72">
        <v>3.6276620370370369E-3</v>
      </c>
      <c r="F67" s="27" t="s">
        <v>9</v>
      </c>
      <c r="G67" s="61">
        <f t="shared" si="7"/>
        <v>3.0439814814814739E-5</v>
      </c>
      <c r="I67"/>
      <c r="J67"/>
      <c r="K67"/>
      <c r="L67"/>
    </row>
    <row r="68" spans="1:12" s="41" customFormat="1" ht="18.75" x14ac:dyDescent="0.25">
      <c r="A68" s="99"/>
      <c r="B68" s="14" t="s">
        <v>147</v>
      </c>
      <c r="C68" s="25" t="s">
        <v>20</v>
      </c>
      <c r="D68" s="26">
        <v>4.5752314814814814E-4</v>
      </c>
      <c r="E68" s="72">
        <v>4.6435185185185186E-4</v>
      </c>
      <c r="F68" s="27" t="s">
        <v>12</v>
      </c>
      <c r="G68" s="61">
        <f t="shared" si="7"/>
        <v>6.8287037037037166E-6</v>
      </c>
      <c r="I68"/>
      <c r="J68"/>
      <c r="K68"/>
      <c r="L68"/>
    </row>
    <row r="69" spans="1:12" s="41" customFormat="1" ht="19.5" thickBot="1" x14ac:dyDescent="0.3">
      <c r="A69" s="100"/>
      <c r="B69" s="6" t="s">
        <v>143</v>
      </c>
      <c r="C69" s="35" t="s">
        <v>11</v>
      </c>
      <c r="D69" s="36">
        <v>7.8993055555555555E-4</v>
      </c>
      <c r="E69" s="52">
        <v>8.1770833333333337E-4</v>
      </c>
      <c r="F69" s="37" t="s">
        <v>22</v>
      </c>
      <c r="G69" s="63">
        <f t="shared" si="7"/>
        <v>2.7777777777777827E-5</v>
      </c>
      <c r="I69"/>
      <c r="J69"/>
      <c r="K69"/>
      <c r="L69"/>
    </row>
    <row r="70" spans="1:12" s="41" customFormat="1" ht="18.75" x14ac:dyDescent="0.25">
      <c r="A70" s="98" t="s">
        <v>56</v>
      </c>
      <c r="B70" s="11" t="s">
        <v>90</v>
      </c>
      <c r="C70" s="31" t="s">
        <v>75</v>
      </c>
      <c r="D70" s="32">
        <v>7.9398148148148145E-4</v>
      </c>
      <c r="E70" s="49">
        <v>6.6979166666666663E-4</v>
      </c>
      <c r="F70" s="33" t="s">
        <v>89</v>
      </c>
      <c r="G70" s="59">
        <f>E70-D70</f>
        <v>-1.2418981481481482E-4</v>
      </c>
      <c r="I70"/>
      <c r="J70"/>
      <c r="K70"/>
      <c r="L70"/>
    </row>
    <row r="71" spans="1:12" s="41" customFormat="1" ht="18.75" x14ac:dyDescent="0.25">
      <c r="A71" s="99" t="s">
        <v>43</v>
      </c>
      <c r="B71" s="12" t="s">
        <v>87</v>
      </c>
      <c r="C71" s="76" t="s">
        <v>8</v>
      </c>
      <c r="D71" s="34">
        <v>1.5769675925925927E-3</v>
      </c>
      <c r="E71" s="64">
        <v>1.4061342592592595E-3</v>
      </c>
      <c r="F71" s="65" t="s">
        <v>15</v>
      </c>
      <c r="G71" s="60">
        <f t="shared" ref="G71:G74" si="8">E71-D71</f>
        <v>-1.7083333333333317E-4</v>
      </c>
      <c r="I71"/>
      <c r="J71"/>
      <c r="K71"/>
      <c r="L71"/>
    </row>
    <row r="72" spans="1:12" s="41" customFormat="1" ht="18.75" x14ac:dyDescent="0.25">
      <c r="A72" s="99"/>
      <c r="B72" s="12" t="s">
        <v>66</v>
      </c>
      <c r="C72" s="16" t="s">
        <v>10</v>
      </c>
      <c r="D72" s="20">
        <v>7.4340277777777772E-4</v>
      </c>
      <c r="E72" s="51">
        <v>5.8784722222222224E-4</v>
      </c>
      <c r="F72" s="17" t="s">
        <v>85</v>
      </c>
      <c r="G72" s="60">
        <f t="shared" si="8"/>
        <v>-1.5555555555555548E-4</v>
      </c>
      <c r="I72"/>
      <c r="J72"/>
      <c r="K72"/>
      <c r="L72"/>
    </row>
    <row r="73" spans="1:12" s="41" customFormat="1" ht="18.75" x14ac:dyDescent="0.25">
      <c r="A73" s="99"/>
      <c r="B73" s="12" t="s">
        <v>137</v>
      </c>
      <c r="C73" s="76" t="s">
        <v>20</v>
      </c>
      <c r="D73" s="34">
        <v>7.144675925925925E-4</v>
      </c>
      <c r="E73" s="97" t="s">
        <v>70</v>
      </c>
      <c r="F73" s="97" t="s">
        <v>250</v>
      </c>
      <c r="G73" s="103" t="s">
        <v>251</v>
      </c>
      <c r="I73"/>
      <c r="J73"/>
      <c r="K73"/>
      <c r="L73"/>
    </row>
    <row r="74" spans="1:12" s="41" customFormat="1" ht="19.5" thickBot="1" x14ac:dyDescent="0.3">
      <c r="A74" s="100"/>
      <c r="B74" s="6" t="s">
        <v>139</v>
      </c>
      <c r="C74" s="35" t="s">
        <v>11</v>
      </c>
      <c r="D74" s="36">
        <v>1.7019675925925926E-3</v>
      </c>
      <c r="E74" s="52">
        <v>1.3864583333333333E-3</v>
      </c>
      <c r="F74" s="37" t="s">
        <v>85</v>
      </c>
      <c r="G74" s="63">
        <f t="shared" si="8"/>
        <v>-3.155092592592593E-4</v>
      </c>
      <c r="I74"/>
      <c r="J74"/>
      <c r="K74"/>
      <c r="L74"/>
    </row>
    <row r="75" spans="1:12" s="41" customFormat="1" ht="18.75" x14ac:dyDescent="0.25">
      <c r="A75" s="98" t="s">
        <v>34</v>
      </c>
      <c r="B75" s="15" t="s">
        <v>26</v>
      </c>
      <c r="C75" s="15" t="s">
        <v>10</v>
      </c>
      <c r="D75" s="23">
        <v>3.4965277777777778E-4</v>
      </c>
      <c r="E75" s="54">
        <v>3.4733796296296292E-4</v>
      </c>
      <c r="F75" s="182" t="s">
        <v>12</v>
      </c>
      <c r="G75" s="71">
        <f>E75-D75</f>
        <v>-2.314814814814855E-6</v>
      </c>
      <c r="I75"/>
      <c r="J75"/>
      <c r="K75"/>
      <c r="L75"/>
    </row>
    <row r="76" spans="1:12" s="41" customFormat="1" ht="18.75" x14ac:dyDescent="0.25">
      <c r="A76" s="99" t="s">
        <v>14</v>
      </c>
      <c r="B76" s="14" t="s">
        <v>104</v>
      </c>
      <c r="C76" s="14" t="s">
        <v>83</v>
      </c>
      <c r="D76" s="26">
        <v>3.6898148148148147E-4</v>
      </c>
      <c r="E76" s="72">
        <v>3.6030092592592597E-4</v>
      </c>
      <c r="F76" s="10" t="s">
        <v>13</v>
      </c>
      <c r="G76" s="61">
        <f t="shared" ref="G76:G78" si="9">E76-D76</f>
        <v>-8.680555555555503E-6</v>
      </c>
      <c r="I76"/>
      <c r="J76"/>
      <c r="K76"/>
      <c r="L76"/>
    </row>
    <row r="77" spans="1:12" s="41" customFormat="1" ht="18.75" x14ac:dyDescent="0.25">
      <c r="A77" s="99"/>
      <c r="B77" s="14" t="s">
        <v>141</v>
      </c>
      <c r="C77" s="14" t="s">
        <v>82</v>
      </c>
      <c r="D77" s="26">
        <v>8.1423611111111106E-4</v>
      </c>
      <c r="E77" s="72">
        <v>8.1458333333333339E-4</v>
      </c>
      <c r="F77" s="10" t="s">
        <v>13</v>
      </c>
      <c r="G77" s="61">
        <f t="shared" si="9"/>
        <v>3.4722222222232854E-7</v>
      </c>
      <c r="I77"/>
      <c r="J77"/>
      <c r="K77"/>
      <c r="L77"/>
    </row>
    <row r="78" spans="1:12" s="41" customFormat="1" ht="19.5" thickBot="1" x14ac:dyDescent="0.3">
      <c r="A78" s="100"/>
      <c r="B78" s="9" t="s">
        <v>143</v>
      </c>
      <c r="C78" s="9" t="s">
        <v>11</v>
      </c>
      <c r="D78" s="29">
        <v>7.6863425925925927E-4</v>
      </c>
      <c r="E78" s="57">
        <v>7.6365740740740734E-4</v>
      </c>
      <c r="F78" s="8" t="s">
        <v>9</v>
      </c>
      <c r="G78" s="73">
        <f t="shared" si="9"/>
        <v>-4.9768518518519302E-6</v>
      </c>
      <c r="I78"/>
      <c r="J78"/>
      <c r="K78"/>
      <c r="L78"/>
    </row>
    <row r="79" spans="1:12" s="41" customFormat="1" ht="18.75" x14ac:dyDescent="0.25">
      <c r="A79" s="98" t="s">
        <v>50</v>
      </c>
      <c r="B79" s="131" t="s">
        <v>78</v>
      </c>
      <c r="C79" s="132" t="s">
        <v>8</v>
      </c>
      <c r="D79" s="133">
        <v>1.0502314814814814E-3</v>
      </c>
      <c r="E79" s="134">
        <v>1.03125E-3</v>
      </c>
      <c r="F79" s="135" t="s">
        <v>13</v>
      </c>
      <c r="G79" s="71">
        <f t="shared" si="4"/>
        <v>-1.8981481481481367E-5</v>
      </c>
      <c r="I79"/>
      <c r="J79"/>
      <c r="K79"/>
      <c r="L79"/>
    </row>
    <row r="80" spans="1:12" s="41" customFormat="1" ht="18.75" x14ac:dyDescent="0.25">
      <c r="A80" s="99" t="s">
        <v>43</v>
      </c>
      <c r="B80" s="92" t="s">
        <v>79</v>
      </c>
      <c r="C80" s="18" t="s">
        <v>106</v>
      </c>
      <c r="D80" s="21">
        <v>9.6608796296296297E-4</v>
      </c>
      <c r="E80" s="55">
        <v>9.7604166666666662E-4</v>
      </c>
      <c r="F80" s="19" t="s">
        <v>13</v>
      </c>
      <c r="G80" s="61">
        <f t="shared" si="4"/>
        <v>9.9537037037036435E-6</v>
      </c>
      <c r="I80"/>
      <c r="J80"/>
      <c r="K80"/>
      <c r="L80"/>
    </row>
    <row r="81" spans="1:12" s="41" customFormat="1" ht="18.75" x14ac:dyDescent="0.25">
      <c r="A81" s="99"/>
      <c r="B81" s="92" t="s">
        <v>73</v>
      </c>
      <c r="C81" s="18" t="s">
        <v>115</v>
      </c>
      <c r="D81" s="21">
        <v>2.0659722222222221E-3</v>
      </c>
      <c r="E81" s="55">
        <v>2.047337962962963E-3</v>
      </c>
      <c r="F81" s="19" t="s">
        <v>13</v>
      </c>
      <c r="G81" s="61">
        <f t="shared" si="4"/>
        <v>-1.8634259259259038E-5</v>
      </c>
      <c r="I81"/>
      <c r="J81"/>
      <c r="K81"/>
      <c r="L81"/>
    </row>
    <row r="82" spans="1:12" s="41" customFormat="1" ht="18.75" x14ac:dyDescent="0.25">
      <c r="A82" s="99"/>
      <c r="B82" s="92" t="s">
        <v>141</v>
      </c>
      <c r="C82" s="18" t="s">
        <v>82</v>
      </c>
      <c r="D82" s="21">
        <v>1.0024305555555557E-3</v>
      </c>
      <c r="E82" s="55">
        <v>1.0168981481481481E-3</v>
      </c>
      <c r="F82" s="19" t="s">
        <v>13</v>
      </c>
      <c r="G82" s="61">
        <f t="shared" si="4"/>
        <v>1.4467592592592397E-5</v>
      </c>
      <c r="I82"/>
      <c r="J82"/>
      <c r="K82"/>
      <c r="L82"/>
    </row>
    <row r="83" spans="1:12" s="41" customFormat="1" ht="18.75" x14ac:dyDescent="0.25">
      <c r="A83" s="99"/>
      <c r="B83" s="92" t="s">
        <v>142</v>
      </c>
      <c r="C83" s="18" t="s">
        <v>76</v>
      </c>
      <c r="D83" s="21">
        <v>2.2300925925925925E-3</v>
      </c>
      <c r="E83" s="55">
        <v>2.2571759259259259E-3</v>
      </c>
      <c r="F83" s="19" t="s">
        <v>13</v>
      </c>
      <c r="G83" s="61">
        <f t="shared" si="4"/>
        <v>2.7083333333333386E-5</v>
      </c>
      <c r="I83"/>
      <c r="J83"/>
      <c r="K83"/>
      <c r="L83"/>
    </row>
    <row r="84" spans="1:12" s="41" customFormat="1" ht="19.5" thickBot="1" x14ac:dyDescent="0.3">
      <c r="A84" s="100"/>
      <c r="B84" s="9" t="s">
        <v>143</v>
      </c>
      <c r="C84" s="28" t="s">
        <v>11</v>
      </c>
      <c r="D84" s="29">
        <v>8.4120370370370371E-4</v>
      </c>
      <c r="E84" s="57">
        <v>8.2951388888888907E-4</v>
      </c>
      <c r="F84" s="30" t="s">
        <v>12</v>
      </c>
      <c r="G84" s="73">
        <f t="shared" ref="G84:G115" si="10">E84-D84</f>
        <v>-1.1689814814814636E-5</v>
      </c>
      <c r="I84"/>
      <c r="J84"/>
      <c r="K84"/>
      <c r="L84"/>
    </row>
    <row r="85" spans="1:12" s="41" customFormat="1" ht="18.75" x14ac:dyDescent="0.25">
      <c r="A85" s="98" t="s">
        <v>35</v>
      </c>
      <c r="B85" s="15" t="s">
        <v>77</v>
      </c>
      <c r="C85" s="22" t="s">
        <v>69</v>
      </c>
      <c r="D85" s="23">
        <v>1.840625E-3</v>
      </c>
      <c r="E85" s="54">
        <v>1.786689814814815E-3</v>
      </c>
      <c r="F85" s="24" t="s">
        <v>9</v>
      </c>
      <c r="G85" s="71">
        <f>E85-D85</f>
        <v>-5.3935185185185076E-5</v>
      </c>
      <c r="I85"/>
      <c r="J85"/>
      <c r="K85"/>
      <c r="L85"/>
    </row>
    <row r="86" spans="1:12" s="41" customFormat="1" ht="18.75" x14ac:dyDescent="0.25">
      <c r="A86" s="99" t="s">
        <v>30</v>
      </c>
      <c r="B86" s="14" t="s">
        <v>78</v>
      </c>
      <c r="C86" s="25" t="s">
        <v>8</v>
      </c>
      <c r="D86" s="26">
        <v>9.4756944444444446E-4</v>
      </c>
      <c r="E86" s="72">
        <v>9.5590277777777785E-4</v>
      </c>
      <c r="F86" s="27" t="s">
        <v>13</v>
      </c>
      <c r="G86" s="61">
        <f t="shared" si="10"/>
        <v>8.3333333333333913E-6</v>
      </c>
      <c r="I86"/>
      <c r="J86"/>
      <c r="K86"/>
      <c r="L86"/>
    </row>
    <row r="87" spans="1:12" s="41" customFormat="1" ht="18.75" x14ac:dyDescent="0.25">
      <c r="A87" s="99"/>
      <c r="B87" s="14" t="s">
        <v>26</v>
      </c>
      <c r="C87" s="25" t="s">
        <v>10</v>
      </c>
      <c r="D87" s="26">
        <v>3.6585648148148154E-4</v>
      </c>
      <c r="E87" s="72">
        <v>3.6331018518518521E-4</v>
      </c>
      <c r="F87" s="27" t="s">
        <v>13</v>
      </c>
      <c r="G87" s="61">
        <f t="shared" si="10"/>
        <v>-2.5462962962963351E-6</v>
      </c>
      <c r="I87"/>
      <c r="J87"/>
      <c r="K87"/>
      <c r="L87"/>
    </row>
    <row r="88" spans="1:12" s="41" customFormat="1" ht="18.75" x14ac:dyDescent="0.25">
      <c r="A88" s="99"/>
      <c r="B88" s="12" t="s">
        <v>73</v>
      </c>
      <c r="C88" s="76" t="s">
        <v>115</v>
      </c>
      <c r="D88" s="34">
        <v>2.0208333333333332E-3</v>
      </c>
      <c r="E88" s="97" t="s">
        <v>255</v>
      </c>
      <c r="F88" s="97" t="s">
        <v>252</v>
      </c>
      <c r="G88" s="103" t="s">
        <v>253</v>
      </c>
      <c r="I88"/>
      <c r="J88"/>
      <c r="K88"/>
      <c r="L88"/>
    </row>
    <row r="89" spans="1:12" s="41" customFormat="1" ht="18.75" x14ac:dyDescent="0.25">
      <c r="A89" s="99"/>
      <c r="B89" s="92" t="s">
        <v>142</v>
      </c>
      <c r="C89" s="18" t="s">
        <v>76</v>
      </c>
      <c r="D89" s="21">
        <v>2.058796296296296E-3</v>
      </c>
      <c r="E89" s="55">
        <v>2.0920138888888889E-3</v>
      </c>
      <c r="F89" s="19" t="s">
        <v>13</v>
      </c>
      <c r="G89" s="61">
        <f t="shared" si="10"/>
        <v>3.3217592592592934E-5</v>
      </c>
      <c r="I89"/>
      <c r="J89"/>
      <c r="K89"/>
      <c r="L89"/>
    </row>
    <row r="90" spans="1:12" s="41" customFormat="1" ht="19.5" thickBot="1" x14ac:dyDescent="0.3">
      <c r="A90" s="100"/>
      <c r="B90" s="9" t="s">
        <v>143</v>
      </c>
      <c r="C90" s="28" t="s">
        <v>11</v>
      </c>
      <c r="D90" s="29">
        <v>8.2106481481481473E-4</v>
      </c>
      <c r="E90" s="57">
        <v>8.1562500000000005E-4</v>
      </c>
      <c r="F90" s="30" t="s">
        <v>9</v>
      </c>
      <c r="G90" s="73">
        <f t="shared" si="10"/>
        <v>-5.4398148148146735E-6</v>
      </c>
      <c r="I90"/>
      <c r="J90"/>
      <c r="K90"/>
      <c r="L90"/>
    </row>
    <row r="91" spans="1:12" s="41" customFormat="1" ht="18.75" x14ac:dyDescent="0.25">
      <c r="A91" s="98" t="s">
        <v>17</v>
      </c>
      <c r="B91" s="15" t="s">
        <v>31</v>
      </c>
      <c r="C91" s="22" t="s">
        <v>106</v>
      </c>
      <c r="D91" s="23">
        <v>8.0231481481481484E-4</v>
      </c>
      <c r="E91" s="54">
        <v>7.8877314814814815E-4</v>
      </c>
      <c r="F91" s="24" t="s">
        <v>13</v>
      </c>
      <c r="G91" s="71">
        <f>E91-D91</f>
        <v>-1.3541666666666693E-5</v>
      </c>
      <c r="I91"/>
      <c r="J91"/>
      <c r="K91"/>
      <c r="L91"/>
    </row>
    <row r="92" spans="1:12" s="41" customFormat="1" ht="18.75" x14ac:dyDescent="0.25">
      <c r="A92" s="99" t="s">
        <v>16</v>
      </c>
      <c r="B92" s="14" t="s">
        <v>66</v>
      </c>
      <c r="C92" s="25" t="s">
        <v>10</v>
      </c>
      <c r="D92" s="26">
        <v>3.1516203703703703E-4</v>
      </c>
      <c r="E92" s="72">
        <v>3.2337962962962962E-4</v>
      </c>
      <c r="F92" s="27" t="s">
        <v>13</v>
      </c>
      <c r="G92" s="61">
        <f t="shared" ref="G92:G104" si="11">E92-D92</f>
        <v>8.2175925925925971E-6</v>
      </c>
      <c r="I92"/>
      <c r="J92"/>
      <c r="K92"/>
      <c r="L92"/>
    </row>
    <row r="93" spans="1:12" s="41" customFormat="1" ht="18.75" x14ac:dyDescent="0.25">
      <c r="A93" s="99"/>
      <c r="B93" s="14" t="s">
        <v>105</v>
      </c>
      <c r="C93" s="18" t="s">
        <v>83</v>
      </c>
      <c r="D93" s="21">
        <v>3.4259259259259263E-4</v>
      </c>
      <c r="E93" s="55">
        <v>3.3449074074074072E-4</v>
      </c>
      <c r="F93" s="19" t="s">
        <v>13</v>
      </c>
      <c r="G93" s="61">
        <f t="shared" si="11"/>
        <v>-8.1018518518519113E-6</v>
      </c>
      <c r="I93"/>
      <c r="J93"/>
      <c r="K93"/>
      <c r="L93"/>
    </row>
    <row r="94" spans="1:12" s="41" customFormat="1" ht="18.75" x14ac:dyDescent="0.25">
      <c r="A94" s="99"/>
      <c r="B94" s="14" t="s">
        <v>144</v>
      </c>
      <c r="C94" s="25" t="s">
        <v>82</v>
      </c>
      <c r="D94" s="26">
        <v>7.6319444444444438E-4</v>
      </c>
      <c r="E94" s="72">
        <v>7.7199074074074062E-4</v>
      </c>
      <c r="F94" s="27" t="s">
        <v>13</v>
      </c>
      <c r="G94" s="61">
        <f t="shared" si="11"/>
        <v>8.7962962962962431E-6</v>
      </c>
      <c r="I94"/>
      <c r="J94"/>
      <c r="K94"/>
      <c r="L94"/>
    </row>
    <row r="95" spans="1:12" s="41" customFormat="1" ht="19.5" thickBot="1" x14ac:dyDescent="0.3">
      <c r="A95" s="100"/>
      <c r="B95" s="9" t="s">
        <v>139</v>
      </c>
      <c r="C95" s="28" t="s">
        <v>11</v>
      </c>
      <c r="D95" s="29">
        <v>6.8715277777777774E-4</v>
      </c>
      <c r="E95" s="57">
        <v>6.9733796296296297E-4</v>
      </c>
      <c r="F95" s="30" t="s">
        <v>13</v>
      </c>
      <c r="G95" s="73">
        <f t="shared" si="11"/>
        <v>1.0185185185185232E-5</v>
      </c>
      <c r="I95"/>
      <c r="J95"/>
      <c r="K95"/>
      <c r="L95"/>
    </row>
    <row r="96" spans="1:12" s="41" customFormat="1" ht="18.75" x14ac:dyDescent="0.25">
      <c r="A96" s="99" t="s">
        <v>18</v>
      </c>
      <c r="B96" s="15" t="s">
        <v>90</v>
      </c>
      <c r="C96" s="22" t="s">
        <v>75</v>
      </c>
      <c r="D96" s="23">
        <v>3.6712962962962958E-4</v>
      </c>
      <c r="E96" s="54">
        <v>3.6932870370370375E-4</v>
      </c>
      <c r="F96" s="24" t="s">
        <v>13</v>
      </c>
      <c r="G96" s="71">
        <f t="shared" si="11"/>
        <v>2.1990740740741692E-6</v>
      </c>
      <c r="I96"/>
      <c r="J96"/>
      <c r="K96"/>
      <c r="L96"/>
    </row>
    <row r="97" spans="1:12" s="41" customFormat="1" ht="18.75" x14ac:dyDescent="0.25">
      <c r="A97" s="99" t="s">
        <v>7</v>
      </c>
      <c r="B97" s="14" t="s">
        <v>87</v>
      </c>
      <c r="C97" s="25" t="s">
        <v>8</v>
      </c>
      <c r="D97" s="26">
        <v>8.8171296296296305E-4</v>
      </c>
      <c r="E97" s="72">
        <v>9.2569444444444437E-4</v>
      </c>
      <c r="F97" s="27" t="s">
        <v>12</v>
      </c>
      <c r="G97" s="61">
        <f t="shared" si="11"/>
        <v>4.3981481481481324E-5</v>
      </c>
      <c r="I97"/>
      <c r="J97"/>
      <c r="K97"/>
      <c r="L97"/>
    </row>
    <row r="98" spans="1:12" s="41" customFormat="1" ht="18.75" x14ac:dyDescent="0.25">
      <c r="A98" s="99"/>
      <c r="B98" s="14" t="s">
        <v>31</v>
      </c>
      <c r="C98" s="25" t="s">
        <v>106</v>
      </c>
      <c r="D98" s="26">
        <v>8.0520833333333323E-4</v>
      </c>
      <c r="E98" s="72">
        <v>8.050925925925926E-4</v>
      </c>
      <c r="F98" s="27" t="s">
        <v>12</v>
      </c>
      <c r="G98" s="61">
        <f t="shared" si="11"/>
        <v>-1.1574074074063162E-7</v>
      </c>
      <c r="I98"/>
      <c r="J98"/>
      <c r="K98"/>
      <c r="L98"/>
    </row>
    <row r="99" spans="1:12" s="41" customFormat="1" ht="18.75" x14ac:dyDescent="0.25">
      <c r="A99" s="99"/>
      <c r="B99" s="14" t="s">
        <v>66</v>
      </c>
      <c r="C99" s="25" t="s">
        <v>10</v>
      </c>
      <c r="D99" s="26">
        <v>3.072916666666667E-4</v>
      </c>
      <c r="E99" s="72">
        <v>3.0567129629629629E-4</v>
      </c>
      <c r="F99" s="27" t="s">
        <v>13</v>
      </c>
      <c r="G99" s="61">
        <f t="shared" si="11"/>
        <v>-1.6203703703704148E-6</v>
      </c>
      <c r="I99"/>
      <c r="J99"/>
      <c r="K99"/>
      <c r="L99"/>
    </row>
    <row r="100" spans="1:12" s="41" customFormat="1" ht="18.75" x14ac:dyDescent="0.25">
      <c r="A100" s="99"/>
      <c r="B100" s="14" t="s">
        <v>67</v>
      </c>
      <c r="C100" s="25" t="s">
        <v>68</v>
      </c>
      <c r="D100" s="26">
        <v>8.2002314814814817E-4</v>
      </c>
      <c r="E100" s="72">
        <v>8.1851851851851866E-4</v>
      </c>
      <c r="F100" s="27" t="s">
        <v>13</v>
      </c>
      <c r="G100" s="61">
        <f t="shared" si="11"/>
        <v>-1.5046296296295121E-6</v>
      </c>
      <c r="I100"/>
      <c r="J100"/>
      <c r="K100"/>
      <c r="L100"/>
    </row>
    <row r="101" spans="1:12" s="41" customFormat="1" ht="18.75" x14ac:dyDescent="0.25">
      <c r="A101" s="99"/>
      <c r="B101" s="12" t="s">
        <v>105</v>
      </c>
      <c r="C101" s="76" t="s">
        <v>83</v>
      </c>
      <c r="D101" s="34">
        <v>3.6909722222222221E-4</v>
      </c>
      <c r="E101" s="64">
        <v>3.6793981481481481E-4</v>
      </c>
      <c r="F101" s="65" t="s">
        <v>22</v>
      </c>
      <c r="G101" s="60">
        <f t="shared" si="11"/>
        <v>-1.1574074074074004E-6</v>
      </c>
      <c r="I101"/>
      <c r="J101"/>
      <c r="K101"/>
      <c r="L101"/>
    </row>
    <row r="102" spans="1:12" s="41" customFormat="1" ht="18.75" x14ac:dyDescent="0.25">
      <c r="A102" s="99"/>
      <c r="B102" s="14" t="s">
        <v>137</v>
      </c>
      <c r="C102" s="25" t="s">
        <v>20</v>
      </c>
      <c r="D102" s="26">
        <v>4.0636574074074072E-4</v>
      </c>
      <c r="E102" s="72">
        <v>3.9930555555555552E-4</v>
      </c>
      <c r="F102" s="27" t="s">
        <v>12</v>
      </c>
      <c r="G102" s="61">
        <f t="shared" si="11"/>
        <v>-7.0601851851851967E-6</v>
      </c>
      <c r="I102"/>
      <c r="J102"/>
      <c r="K102"/>
      <c r="L102"/>
    </row>
    <row r="103" spans="1:12" s="41" customFormat="1" ht="18.75" x14ac:dyDescent="0.25">
      <c r="A103" s="99"/>
      <c r="B103" s="14" t="s">
        <v>144</v>
      </c>
      <c r="C103" s="25" t="s">
        <v>82</v>
      </c>
      <c r="D103" s="26">
        <v>8.348379629629629E-4</v>
      </c>
      <c r="E103" s="72">
        <v>8.4907407407407403E-4</v>
      </c>
      <c r="F103" s="27" t="s">
        <v>13</v>
      </c>
      <c r="G103" s="61">
        <f t="shared" si="11"/>
        <v>1.4236111111111133E-5</v>
      </c>
      <c r="I103"/>
      <c r="J103"/>
      <c r="K103"/>
      <c r="L103"/>
    </row>
    <row r="104" spans="1:12" s="41" customFormat="1" ht="19.5" thickBot="1" x14ac:dyDescent="0.3">
      <c r="A104" s="99"/>
      <c r="B104" s="9" t="s">
        <v>139</v>
      </c>
      <c r="C104" s="28" t="s">
        <v>11</v>
      </c>
      <c r="D104" s="29">
        <v>6.6851851851851849E-4</v>
      </c>
      <c r="E104" s="57">
        <v>6.7708333333333336E-4</v>
      </c>
      <c r="F104" s="30" t="s">
        <v>13</v>
      </c>
      <c r="G104" s="73">
        <f t="shared" si="11"/>
        <v>8.5648148148148714E-6</v>
      </c>
      <c r="I104"/>
      <c r="J104"/>
      <c r="K104"/>
      <c r="L104"/>
    </row>
    <row r="105" spans="1:12" s="41" customFormat="1" ht="18.75" x14ac:dyDescent="0.25">
      <c r="A105" s="98" t="s">
        <v>36</v>
      </c>
      <c r="B105" s="11" t="s">
        <v>24</v>
      </c>
      <c r="C105" s="31" t="s">
        <v>69</v>
      </c>
      <c r="D105" s="32">
        <v>1.8339120370370369E-3</v>
      </c>
      <c r="E105" s="49">
        <v>1.7428240740740739E-3</v>
      </c>
      <c r="F105" s="33" t="s">
        <v>22</v>
      </c>
      <c r="G105" s="59">
        <f t="shared" si="10"/>
        <v>-9.1087962962962954E-5</v>
      </c>
      <c r="I105"/>
      <c r="J105"/>
      <c r="K105"/>
      <c r="L105"/>
    </row>
    <row r="106" spans="1:12" s="41" customFormat="1" ht="18.75" x14ac:dyDescent="0.25">
      <c r="A106" s="99" t="s">
        <v>30</v>
      </c>
      <c r="B106" s="12" t="s">
        <v>87</v>
      </c>
      <c r="C106" s="76" t="s">
        <v>8</v>
      </c>
      <c r="D106" s="34">
        <v>1.0584490740740741E-3</v>
      </c>
      <c r="E106" s="64">
        <v>1.0763888888888889E-3</v>
      </c>
      <c r="F106" s="65" t="s">
        <v>23</v>
      </c>
      <c r="G106" s="60">
        <f t="shared" si="10"/>
        <v>1.7939814814814815E-5</v>
      </c>
      <c r="I106"/>
      <c r="J106"/>
      <c r="K106"/>
      <c r="L106"/>
    </row>
    <row r="107" spans="1:12" s="41" customFormat="1" ht="18.75" x14ac:dyDescent="0.25">
      <c r="A107" s="99"/>
      <c r="B107" s="12" t="s">
        <v>66</v>
      </c>
      <c r="C107" s="76" t="s">
        <v>10</v>
      </c>
      <c r="D107" s="34">
        <v>3.5208333333333337E-4</v>
      </c>
      <c r="E107" s="64">
        <v>3.528935185185185E-4</v>
      </c>
      <c r="F107" s="65" t="s">
        <v>22</v>
      </c>
      <c r="G107" s="60">
        <f t="shared" si="10"/>
        <v>8.1018518518512607E-7</v>
      </c>
      <c r="I107"/>
      <c r="J107"/>
      <c r="K107"/>
      <c r="L107"/>
    </row>
    <row r="108" spans="1:12" s="41" customFormat="1" ht="18.75" x14ac:dyDescent="0.25">
      <c r="A108" s="99"/>
      <c r="B108" s="14" t="s">
        <v>67</v>
      </c>
      <c r="C108" s="25" t="s">
        <v>68</v>
      </c>
      <c r="D108" s="26">
        <v>8.7187500000000015E-4</v>
      </c>
      <c r="E108" s="72">
        <v>8.8715277777777761E-4</v>
      </c>
      <c r="F108" s="27" t="s">
        <v>9</v>
      </c>
      <c r="G108" s="61">
        <f t="shared" si="10"/>
        <v>1.5277777777777468E-5</v>
      </c>
      <c r="I108"/>
      <c r="J108"/>
      <c r="K108"/>
      <c r="L108"/>
    </row>
    <row r="109" spans="1:12" s="41" customFormat="1" ht="18.75" x14ac:dyDescent="0.25">
      <c r="A109" s="99"/>
      <c r="B109" s="14" t="s">
        <v>151</v>
      </c>
      <c r="C109" s="25" t="s">
        <v>118</v>
      </c>
      <c r="D109" s="26">
        <v>1.9498842592592595E-3</v>
      </c>
      <c r="E109" s="72">
        <v>1.9196759259259256E-3</v>
      </c>
      <c r="F109" s="27" t="s">
        <v>9</v>
      </c>
      <c r="G109" s="61">
        <f t="shared" si="10"/>
        <v>-3.0208333333333909E-5</v>
      </c>
      <c r="H109" s="126"/>
      <c r="I109"/>
      <c r="J109"/>
      <c r="K109"/>
      <c r="L109"/>
    </row>
    <row r="110" spans="1:12" s="41" customFormat="1" ht="19.5" thickBot="1" x14ac:dyDescent="0.3">
      <c r="A110" s="100"/>
      <c r="B110" s="9" t="s">
        <v>139</v>
      </c>
      <c r="C110" s="28" t="s">
        <v>11</v>
      </c>
      <c r="D110" s="29">
        <v>8.0416666666666657E-4</v>
      </c>
      <c r="E110" s="57">
        <v>7.548611111111111E-4</v>
      </c>
      <c r="F110" s="30" t="s">
        <v>9</v>
      </c>
      <c r="G110" s="73">
        <f t="shared" si="10"/>
        <v>-4.9305555555555474E-5</v>
      </c>
      <c r="I110"/>
      <c r="J110"/>
      <c r="K110"/>
      <c r="L110"/>
    </row>
    <row r="111" spans="1:12" ht="18.75" x14ac:dyDescent="0.25">
      <c r="A111" s="98" t="s">
        <v>58</v>
      </c>
      <c r="B111" s="15" t="s">
        <v>87</v>
      </c>
      <c r="C111" s="22" t="s">
        <v>8</v>
      </c>
      <c r="D111" s="23">
        <v>9.6053240740740734E-4</v>
      </c>
      <c r="E111" s="54">
        <v>9.540509259259259E-4</v>
      </c>
      <c r="F111" s="24" t="s">
        <v>12</v>
      </c>
      <c r="G111" s="71">
        <f t="shared" si="10"/>
        <v>-6.4814814814814423E-6</v>
      </c>
    </row>
    <row r="112" spans="1:12" ht="18.75" x14ac:dyDescent="0.25">
      <c r="A112" s="99" t="s">
        <v>29</v>
      </c>
      <c r="B112" s="14" t="s">
        <v>81</v>
      </c>
      <c r="C112" s="25" t="s">
        <v>115</v>
      </c>
      <c r="D112" s="26">
        <v>1.9887731481481484E-3</v>
      </c>
      <c r="E112" s="72">
        <v>1.9934027777777775E-3</v>
      </c>
      <c r="F112" s="27" t="s">
        <v>12</v>
      </c>
      <c r="G112" s="61">
        <f t="shared" si="10"/>
        <v>4.6296296296291679E-6</v>
      </c>
    </row>
    <row r="113" spans="1:12" ht="18.75" x14ac:dyDescent="0.25">
      <c r="A113" s="99"/>
      <c r="B113" s="12" t="s">
        <v>67</v>
      </c>
      <c r="C113" s="76" t="s">
        <v>68</v>
      </c>
      <c r="D113" s="34">
        <v>9.6238425925925918E-4</v>
      </c>
      <c r="E113" s="64">
        <v>9.494212962962963E-4</v>
      </c>
      <c r="F113" s="65" t="s">
        <v>22</v>
      </c>
      <c r="G113" s="60">
        <f t="shared" si="10"/>
        <v>-1.2962962962962885E-5</v>
      </c>
    </row>
    <row r="114" spans="1:12" ht="18.75" x14ac:dyDescent="0.25">
      <c r="A114" s="99"/>
      <c r="B114" s="12" t="s">
        <v>138</v>
      </c>
      <c r="C114" s="76" t="s">
        <v>76</v>
      </c>
      <c r="D114" s="34">
        <v>2.244675925925926E-3</v>
      </c>
      <c r="E114" s="97" t="s">
        <v>254</v>
      </c>
      <c r="F114" s="97" t="s">
        <v>71</v>
      </c>
      <c r="G114" s="103" t="s">
        <v>64</v>
      </c>
    </row>
    <row r="115" spans="1:12" s="41" customFormat="1" ht="19.5" thickBot="1" x14ac:dyDescent="0.3">
      <c r="A115" s="100"/>
      <c r="B115" s="6" t="s">
        <v>139</v>
      </c>
      <c r="C115" s="35" t="s">
        <v>11</v>
      </c>
      <c r="D115" s="36">
        <v>8.1608796296296301E-4</v>
      </c>
      <c r="E115" s="52">
        <v>8.4768518518518526E-4</v>
      </c>
      <c r="F115" s="37" t="s">
        <v>23</v>
      </c>
      <c r="G115" s="63">
        <f t="shared" si="10"/>
        <v>3.1597222222222248E-5</v>
      </c>
      <c r="I115"/>
      <c r="J115"/>
      <c r="K115"/>
      <c r="L115"/>
    </row>
    <row r="116" spans="1:12" ht="18.75" x14ac:dyDescent="0.25">
      <c r="A116" s="83" t="s">
        <v>38</v>
      </c>
      <c r="B116" s="15" t="s">
        <v>86</v>
      </c>
      <c r="C116" s="22" t="s">
        <v>153</v>
      </c>
      <c r="D116" s="23"/>
      <c r="E116" s="54">
        <v>1.4663194444444444E-3</v>
      </c>
      <c r="F116" s="24" t="s">
        <v>9</v>
      </c>
      <c r="G116" s="71"/>
    </row>
    <row r="117" spans="1:12" ht="18.75" x14ac:dyDescent="0.25">
      <c r="A117" s="84" t="s">
        <v>18</v>
      </c>
      <c r="B117" s="14"/>
      <c r="C117" s="14" t="s">
        <v>103</v>
      </c>
      <c r="D117" s="14"/>
      <c r="E117" s="10"/>
      <c r="F117" s="85"/>
      <c r="G117" s="86"/>
    </row>
    <row r="118" spans="1:12" ht="18.75" x14ac:dyDescent="0.25">
      <c r="A118" s="84" t="s">
        <v>58</v>
      </c>
      <c r="B118" s="87"/>
      <c r="C118" s="14"/>
      <c r="D118" s="14"/>
      <c r="E118" s="10"/>
      <c r="F118" s="85"/>
      <c r="G118" s="86"/>
    </row>
    <row r="119" spans="1:12" ht="18.75" x14ac:dyDescent="0.25">
      <c r="A119" s="84" t="s">
        <v>17</v>
      </c>
      <c r="B119" s="14"/>
      <c r="C119" s="14"/>
      <c r="D119" s="14"/>
      <c r="E119" s="88"/>
      <c r="F119" s="85"/>
      <c r="G119" s="86"/>
    </row>
    <row r="120" spans="1:12" ht="19.5" thickBot="1" x14ac:dyDescent="0.3">
      <c r="A120" s="89" t="s">
        <v>19</v>
      </c>
      <c r="B120" s="9"/>
      <c r="C120" s="9"/>
      <c r="D120" s="9"/>
      <c r="E120" s="8"/>
      <c r="F120" s="90"/>
      <c r="G120" s="91"/>
    </row>
    <row r="121" spans="1:12" ht="18.75" x14ac:dyDescent="0.25">
      <c r="A121" s="93" t="s">
        <v>169</v>
      </c>
      <c r="B121" s="11" t="s">
        <v>155</v>
      </c>
      <c r="C121" s="31" t="s">
        <v>153</v>
      </c>
      <c r="D121" s="32"/>
      <c r="E121" s="49">
        <v>2.2899305555555555E-3</v>
      </c>
      <c r="F121" s="33" t="s">
        <v>15</v>
      </c>
      <c r="G121" s="59"/>
    </row>
    <row r="122" spans="1:12" ht="18.75" x14ac:dyDescent="0.25">
      <c r="A122" s="94" t="s">
        <v>47</v>
      </c>
      <c r="B122" s="12"/>
      <c r="C122" s="12" t="s">
        <v>156</v>
      </c>
      <c r="D122" s="12"/>
      <c r="E122" s="7"/>
      <c r="F122" s="77"/>
      <c r="G122" s="78"/>
    </row>
    <row r="123" spans="1:12" ht="18.75" x14ac:dyDescent="0.25">
      <c r="A123" s="94" t="s">
        <v>58</v>
      </c>
      <c r="B123" s="79"/>
      <c r="C123" s="12"/>
      <c r="D123" s="12"/>
      <c r="E123" s="7"/>
      <c r="F123" s="77"/>
      <c r="G123" s="78"/>
    </row>
    <row r="124" spans="1:12" ht="18.75" x14ac:dyDescent="0.25">
      <c r="A124" s="94" t="s">
        <v>50</v>
      </c>
      <c r="B124" s="12"/>
      <c r="C124" s="12"/>
      <c r="D124" s="12"/>
      <c r="E124" s="80"/>
      <c r="F124" s="77"/>
      <c r="G124" s="78"/>
    </row>
    <row r="125" spans="1:12" ht="19.5" thickBot="1" x14ac:dyDescent="0.3">
      <c r="A125" s="95" t="s">
        <v>28</v>
      </c>
      <c r="B125" s="6"/>
      <c r="C125" s="6"/>
      <c r="D125" s="6"/>
      <c r="E125" s="13"/>
      <c r="F125" s="81"/>
      <c r="G125" s="82"/>
    </row>
  </sheetData>
  <mergeCells count="1">
    <mergeCell ref="A1:G1"/>
  </mergeCells>
  <conditionalFormatting sqref="G4:G72">
    <cfRule type="cellIs" priority="16" operator="equal">
      <formula>0</formula>
    </cfRule>
    <cfRule type="cellIs" dxfId="31" priority="17" operator="lessThan">
      <formula>0</formula>
    </cfRule>
    <cfRule type="cellIs" dxfId="30" priority="18" operator="greaterThan">
      <formula>0</formula>
    </cfRule>
  </conditionalFormatting>
  <conditionalFormatting sqref="G74:G87">
    <cfRule type="cellIs" priority="7" operator="equal">
      <formula>0</formula>
    </cfRule>
    <cfRule type="cellIs" dxfId="29" priority="8" operator="lessThan">
      <formula>0</formula>
    </cfRule>
    <cfRule type="cellIs" dxfId="28" priority="9" operator="greaterThan">
      <formula>0</formula>
    </cfRule>
  </conditionalFormatting>
  <conditionalFormatting sqref="G89:G113">
    <cfRule type="cellIs" priority="37" operator="equal">
      <formula>0</formula>
    </cfRule>
    <cfRule type="cellIs" dxfId="27" priority="38" operator="lessThan">
      <formula>0</formula>
    </cfRule>
    <cfRule type="cellIs" dxfId="26" priority="39" operator="greaterThan">
      <formula>0</formula>
    </cfRule>
  </conditionalFormatting>
  <conditionalFormatting sqref="G115:G116">
    <cfRule type="cellIs" priority="4" operator="equal">
      <formula>0</formula>
    </cfRule>
    <cfRule type="cellIs" dxfId="25" priority="5" operator="lessThan">
      <formula>0</formula>
    </cfRule>
    <cfRule type="cellIs" dxfId="24" priority="6" operator="greaterThan">
      <formula>0</formula>
    </cfRule>
  </conditionalFormatting>
  <conditionalFormatting sqref="G121">
    <cfRule type="cellIs" priority="1" operator="equal">
      <formula>0</formula>
    </cfRule>
    <cfRule type="cellIs" dxfId="23" priority="2" operator="lessThan">
      <formula>0</formula>
    </cfRule>
    <cfRule type="cellIs" dxfId="22" priority="3" operator="greaterThan">
      <formula>0</formula>
    </cfRule>
  </conditionalFormatting>
  <pageMargins left="0.31496062992125984" right="0.19685039370078741" top="0.19685039370078741" bottom="0.39370078740157483" header="0.31496062992125984" footer="0.31496062992125984"/>
  <pageSetup paperSize="9" orientation="portrait" r:id="rId1"/>
  <rowBreaks count="3" manualBreakCount="3">
    <brk id="37" max="16383" man="1"/>
    <brk id="74" max="16383" man="1"/>
    <brk id="110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E6676-2D7C-486F-8369-023034AD488D}">
  <dimension ref="A1:L8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2" ht="18.75" x14ac:dyDescent="0.25">
      <c r="A1" s="232" t="s">
        <v>256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2" ht="19.5" thickBot="1" x14ac:dyDescent="0.3">
      <c r="A2" s="127" t="s">
        <v>257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2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2" ht="18.75" customHeight="1" x14ac:dyDescent="0.25">
      <c r="A4" s="98" t="s">
        <v>19</v>
      </c>
      <c r="B4" s="11" t="s">
        <v>77</v>
      </c>
      <c r="C4" s="11" t="s">
        <v>20</v>
      </c>
      <c r="D4" s="32">
        <v>3.9097222222222224E-4</v>
      </c>
      <c r="E4" s="49">
        <v>3.8333333333333324E-4</v>
      </c>
      <c r="F4" s="121" t="s">
        <v>100</v>
      </c>
      <c r="G4" s="59">
        <f>E4-D4</f>
        <v>-7.6388888888890053E-6</v>
      </c>
      <c r="H4" s="40"/>
      <c r="I4" s="1"/>
      <c r="J4" s="1"/>
    </row>
    <row r="5" spans="1:12" ht="18.75" customHeight="1" x14ac:dyDescent="0.25">
      <c r="A5" s="99" t="s">
        <v>14</v>
      </c>
      <c r="B5" s="12" t="s">
        <v>104</v>
      </c>
      <c r="C5" s="12" t="s">
        <v>8</v>
      </c>
      <c r="D5" s="34">
        <v>8.4594907407407405E-4</v>
      </c>
      <c r="E5" s="64">
        <v>8.278935185185185E-4</v>
      </c>
      <c r="F5" s="7" t="s">
        <v>85</v>
      </c>
      <c r="G5" s="60">
        <f t="shared" ref="G5:G7" si="0">E5-D5</f>
        <v>-1.8055555555555555E-5</v>
      </c>
      <c r="H5" s="40"/>
      <c r="I5" s="1"/>
      <c r="J5" s="1"/>
    </row>
    <row r="6" spans="1:12" ht="18.75" customHeight="1" x14ac:dyDescent="0.25">
      <c r="A6" s="99"/>
      <c r="B6" s="12" t="s">
        <v>143</v>
      </c>
      <c r="C6" s="12" t="s">
        <v>76</v>
      </c>
      <c r="D6" s="34">
        <v>1.8357638888888887E-3</v>
      </c>
      <c r="E6" s="64">
        <v>1.8094907407407406E-3</v>
      </c>
      <c r="F6" s="7" t="s">
        <v>84</v>
      </c>
      <c r="G6" s="60">
        <f t="shared" si="0"/>
        <v>-2.6273148148148098E-5</v>
      </c>
      <c r="H6" s="40"/>
      <c r="I6" s="1"/>
      <c r="J6" s="1"/>
    </row>
    <row r="7" spans="1:12" ht="18.75" customHeight="1" thickBot="1" x14ac:dyDescent="0.3">
      <c r="A7" s="188" t="s">
        <v>259</v>
      </c>
      <c r="B7" s="6" t="s">
        <v>258</v>
      </c>
      <c r="C7" s="6" t="s">
        <v>76</v>
      </c>
      <c r="D7" s="36">
        <v>1.8094907407407406E-3</v>
      </c>
      <c r="E7" s="52">
        <v>1.8021990740740741E-3</v>
      </c>
      <c r="F7" s="13" t="s">
        <v>84</v>
      </c>
      <c r="G7" s="63">
        <f t="shared" si="0"/>
        <v>-7.2916666666665141E-6</v>
      </c>
      <c r="H7" s="40"/>
      <c r="I7" s="1"/>
      <c r="J7" s="1"/>
    </row>
    <row r="8" spans="1:12" s="41" customFormat="1" ht="19.5" thickBot="1" x14ac:dyDescent="0.3">
      <c r="A8" s="114" t="s">
        <v>207</v>
      </c>
      <c r="B8" s="115" t="s">
        <v>105</v>
      </c>
      <c r="C8" s="115" t="s">
        <v>117</v>
      </c>
      <c r="D8" s="117">
        <v>1.8964120370370369E-3</v>
      </c>
      <c r="E8" s="118">
        <v>1.9046296296296296E-3</v>
      </c>
      <c r="F8" s="187" t="s">
        <v>101</v>
      </c>
      <c r="G8" s="120">
        <f>E8-D8</f>
        <v>8.2175925925926513E-6</v>
      </c>
      <c r="I8"/>
      <c r="J8"/>
      <c r="K8"/>
      <c r="L8"/>
    </row>
  </sheetData>
  <mergeCells count="1">
    <mergeCell ref="A1:G1"/>
  </mergeCells>
  <conditionalFormatting sqref="G4:G8">
    <cfRule type="cellIs" priority="13" operator="equal">
      <formula>0</formula>
    </cfRule>
    <cfRule type="cellIs" dxfId="21" priority="14" operator="lessThan">
      <formula>0</formula>
    </cfRule>
    <cfRule type="cellIs" dxfId="20" priority="15" operator="greaterThan">
      <formula>0</formula>
    </cfRule>
  </conditionalFormatting>
  <pageMargins left="0.31496062992125984" right="0.19685039370078741" top="0.19685039370078741" bottom="0.39370078740157483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0F58F-3B23-47FD-B41A-60F2D530796A}">
  <sheetPr>
    <pageSetUpPr fitToPage="1"/>
  </sheetPr>
  <dimension ref="A1:K12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21.7109375" customWidth="1"/>
    <col min="2" max="2" width="7.85546875" style="39" customWidth="1"/>
    <col min="3" max="3" width="11.42578125" customWidth="1"/>
    <col min="4" max="4" width="12.140625" customWidth="1"/>
    <col min="5" max="5" width="13.5703125" customWidth="1"/>
    <col min="6" max="6" width="12.140625" style="53" customWidth="1"/>
    <col min="7" max="7" width="9.42578125" customWidth="1"/>
    <col min="8" max="8" width="11.5703125" customWidth="1"/>
    <col min="9" max="9" width="11.7109375" style="41" customWidth="1"/>
    <col min="11" max="11" width="9.140625" customWidth="1"/>
  </cols>
  <sheetData>
    <row r="1" spans="1:11" ht="18.75" x14ac:dyDescent="0.25">
      <c r="A1" s="232" t="s">
        <v>260</v>
      </c>
      <c r="B1" s="233"/>
      <c r="C1" s="233"/>
      <c r="D1" s="233"/>
      <c r="E1" s="233"/>
      <c r="F1" s="233"/>
      <c r="G1" s="233"/>
      <c r="H1" s="234"/>
      <c r="I1" s="40"/>
      <c r="J1" s="1"/>
      <c r="K1" s="1"/>
    </row>
    <row r="2" spans="1:11" ht="19.5" thickBot="1" x14ac:dyDescent="0.3">
      <c r="A2" s="127" t="s">
        <v>261</v>
      </c>
      <c r="B2" s="128"/>
      <c r="C2" s="129"/>
      <c r="D2" s="129"/>
      <c r="E2" s="129"/>
      <c r="F2" s="129"/>
      <c r="G2" s="129"/>
      <c r="H2" s="130"/>
      <c r="I2" s="40"/>
      <c r="J2" s="1"/>
      <c r="K2" s="1"/>
    </row>
    <row r="3" spans="1:11" ht="48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172</v>
      </c>
      <c r="F3" s="4" t="s">
        <v>3</v>
      </c>
      <c r="G3" s="3" t="s">
        <v>4</v>
      </c>
      <c r="H3" s="5" t="s">
        <v>5</v>
      </c>
      <c r="I3" s="40"/>
      <c r="J3" s="1"/>
      <c r="K3" s="1"/>
    </row>
    <row r="4" spans="1:11" ht="18.75" x14ac:dyDescent="0.25">
      <c r="A4" s="98" t="s">
        <v>44</v>
      </c>
      <c r="B4" s="11" t="s">
        <v>90</v>
      </c>
      <c r="C4" s="31" t="s">
        <v>68</v>
      </c>
      <c r="D4" s="32">
        <v>1.1998842592592593E-3</v>
      </c>
      <c r="E4" s="32" t="s">
        <v>128</v>
      </c>
      <c r="F4" s="49">
        <v>1.159375E-3</v>
      </c>
      <c r="G4" s="33" t="s">
        <v>132</v>
      </c>
      <c r="H4" s="59">
        <f>F4-D4</f>
        <v>-4.0509259259259231E-5</v>
      </c>
      <c r="I4" s="40"/>
      <c r="J4" s="1"/>
      <c r="K4" s="1"/>
    </row>
    <row r="5" spans="1:11" ht="18.75" x14ac:dyDescent="0.25">
      <c r="A5" s="99" t="s">
        <v>45</v>
      </c>
      <c r="B5" s="12" t="s">
        <v>24</v>
      </c>
      <c r="C5" s="76" t="s">
        <v>20</v>
      </c>
      <c r="D5" s="34">
        <v>5.989583333333334E-4</v>
      </c>
      <c r="E5" s="34" t="s">
        <v>119</v>
      </c>
      <c r="F5" s="64">
        <v>5.9409722222222221E-4</v>
      </c>
      <c r="G5" s="65" t="s">
        <v>134</v>
      </c>
      <c r="H5" s="60">
        <f t="shared" ref="H5:H12" si="0">F5-D5</f>
        <v>-4.8611111111111901E-6</v>
      </c>
      <c r="I5" s="40"/>
      <c r="J5" s="1"/>
      <c r="K5" s="1"/>
    </row>
    <row r="6" spans="1:11" ht="18.75" x14ac:dyDescent="0.25">
      <c r="A6" s="99"/>
      <c r="B6" s="48" t="s">
        <v>73</v>
      </c>
      <c r="C6" s="16" t="s">
        <v>8</v>
      </c>
      <c r="D6" s="20">
        <v>1.2634259259259259E-3</v>
      </c>
      <c r="E6" s="20" t="s">
        <v>100</v>
      </c>
      <c r="F6" s="51">
        <v>1.2725694444444444E-3</v>
      </c>
      <c r="G6" s="17" t="s">
        <v>109</v>
      </c>
      <c r="H6" s="60">
        <f t="shared" si="0"/>
        <v>9.1435185185185716E-6</v>
      </c>
      <c r="I6" s="40"/>
      <c r="J6" s="1"/>
      <c r="K6" s="1"/>
    </row>
    <row r="7" spans="1:11" ht="18.75" x14ac:dyDescent="0.25">
      <c r="A7" s="99"/>
      <c r="B7" s="48" t="s">
        <v>74</v>
      </c>
      <c r="C7" s="16" t="s">
        <v>75</v>
      </c>
      <c r="D7" s="20">
        <v>5.6412037037037032E-4</v>
      </c>
      <c r="E7" s="20" t="s">
        <v>130</v>
      </c>
      <c r="F7" s="51">
        <v>5.5497685185185185E-4</v>
      </c>
      <c r="G7" s="17" t="s">
        <v>127</v>
      </c>
      <c r="H7" s="60">
        <f t="shared" si="0"/>
        <v>-9.1435185185184632E-6</v>
      </c>
      <c r="I7" s="40"/>
      <c r="J7" s="1"/>
      <c r="K7" s="1"/>
    </row>
    <row r="8" spans="1:11" ht="19.5" thickBot="1" x14ac:dyDescent="0.3">
      <c r="A8" s="100"/>
      <c r="B8" s="6" t="s">
        <v>104</v>
      </c>
      <c r="C8" s="35" t="s">
        <v>83</v>
      </c>
      <c r="D8" s="36">
        <v>6.2847222222222221E-4</v>
      </c>
      <c r="E8" s="36" t="s">
        <v>135</v>
      </c>
      <c r="F8" s="52">
        <v>6.09375E-4</v>
      </c>
      <c r="G8" s="37" t="s">
        <v>132</v>
      </c>
      <c r="H8" s="63">
        <f t="shared" si="0"/>
        <v>-1.9097222222222215E-5</v>
      </c>
      <c r="I8" s="40"/>
      <c r="J8" s="1"/>
      <c r="K8" s="1"/>
    </row>
    <row r="9" spans="1:11" ht="18.75" x14ac:dyDescent="0.25">
      <c r="A9" s="98" t="s">
        <v>63</v>
      </c>
      <c r="B9" s="11" t="s">
        <v>24</v>
      </c>
      <c r="C9" s="31" t="s">
        <v>20</v>
      </c>
      <c r="D9" s="32">
        <v>6.1909722222222227E-4</v>
      </c>
      <c r="E9" s="32" t="s">
        <v>125</v>
      </c>
      <c r="F9" s="49">
        <v>5.9317129629629629E-4</v>
      </c>
      <c r="G9" s="33" t="s">
        <v>111</v>
      </c>
      <c r="H9" s="59">
        <f>F9-D9</f>
        <v>-2.5925925925925986E-5</v>
      </c>
    </row>
    <row r="10" spans="1:11" ht="18.75" x14ac:dyDescent="0.25">
      <c r="A10" s="99" t="s">
        <v>45</v>
      </c>
      <c r="B10" s="12" t="s">
        <v>31</v>
      </c>
      <c r="C10" s="76" t="s">
        <v>106</v>
      </c>
      <c r="D10" s="34">
        <v>1.1949074074074075E-3</v>
      </c>
      <c r="E10" s="34" t="s">
        <v>122</v>
      </c>
      <c r="F10" s="64">
        <v>1.1579861111111112E-3</v>
      </c>
      <c r="G10" s="65" t="s">
        <v>134</v>
      </c>
      <c r="H10" s="60">
        <f t="shared" si="0"/>
        <v>-3.6921296296296398E-5</v>
      </c>
    </row>
    <row r="11" spans="1:11" ht="18.75" x14ac:dyDescent="0.25">
      <c r="A11" s="99"/>
      <c r="B11" s="12" t="s">
        <v>73</v>
      </c>
      <c r="C11" s="76" t="s">
        <v>8</v>
      </c>
      <c r="D11" s="34">
        <v>1.3108796296296297E-3</v>
      </c>
      <c r="E11" s="34" t="s">
        <v>136</v>
      </c>
      <c r="F11" s="64">
        <v>1.2930555555555558E-3</v>
      </c>
      <c r="G11" s="65" t="s">
        <v>126</v>
      </c>
      <c r="H11" s="60">
        <f t="shared" si="0"/>
        <v>-1.7824074074073966E-5</v>
      </c>
    </row>
    <row r="12" spans="1:11" ht="19.5" thickBot="1" x14ac:dyDescent="0.3">
      <c r="A12" s="100"/>
      <c r="B12" s="6" t="s">
        <v>104</v>
      </c>
      <c r="C12" s="35" t="s">
        <v>83</v>
      </c>
      <c r="D12" s="36">
        <v>6.2951388888888887E-4</v>
      </c>
      <c r="E12" s="36" t="s">
        <v>128</v>
      </c>
      <c r="F12" s="52">
        <v>6.2280092592592595E-4</v>
      </c>
      <c r="G12" s="37" t="s">
        <v>133</v>
      </c>
      <c r="H12" s="63">
        <f t="shared" si="0"/>
        <v>-6.7129629629629223E-6</v>
      </c>
    </row>
  </sheetData>
  <mergeCells count="1">
    <mergeCell ref="A1:H1"/>
  </mergeCells>
  <conditionalFormatting sqref="H4:H12">
    <cfRule type="cellIs" priority="1" operator="equal">
      <formula>0</formula>
    </cfRule>
    <cfRule type="cellIs" dxfId="19" priority="2" operator="lessThan">
      <formula>0</formula>
    </cfRule>
    <cfRule type="cellIs" dxfId="18" priority="3" operator="greaterThan">
      <formula>0</formula>
    </cfRule>
  </conditionalFormatting>
  <pageMargins left="0.31496062992125984" right="0.19685039370078741" top="0.39370078740157483" bottom="0.39370078740157483" header="0.31496062992125984" footer="0.31496062992125984"/>
  <pageSetup paperSize="9" scale="98" fitToHeight="0" orientation="portrait" r:id="rId1"/>
  <headerFooter>
    <oddFooter>Stránka &amp;P z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0AB8B-9C3E-486A-A1F1-092C35223560}">
  <sheetPr>
    <pageSetUpPr fitToPage="1"/>
  </sheetPr>
  <dimension ref="A1:K9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21.7109375" customWidth="1"/>
    <col min="2" max="2" width="7.85546875" style="39" customWidth="1"/>
    <col min="3" max="3" width="11.42578125" customWidth="1"/>
    <col min="4" max="4" width="12.140625" customWidth="1"/>
    <col min="5" max="5" width="13.5703125" customWidth="1"/>
    <col min="6" max="6" width="12.140625" style="53" customWidth="1"/>
    <col min="7" max="7" width="9.42578125" customWidth="1"/>
    <col min="8" max="8" width="11.5703125" customWidth="1"/>
    <col min="9" max="9" width="11.7109375" style="41" customWidth="1"/>
    <col min="11" max="11" width="9.140625" customWidth="1"/>
  </cols>
  <sheetData>
    <row r="1" spans="1:11" ht="18.75" x14ac:dyDescent="0.25">
      <c r="A1" s="232" t="s">
        <v>262</v>
      </c>
      <c r="B1" s="233"/>
      <c r="C1" s="233"/>
      <c r="D1" s="233"/>
      <c r="E1" s="233"/>
      <c r="F1" s="233"/>
      <c r="G1" s="233"/>
      <c r="H1" s="234"/>
      <c r="I1" s="40"/>
      <c r="J1" s="1"/>
      <c r="K1" s="1"/>
    </row>
    <row r="2" spans="1:11" ht="19.5" thickBot="1" x14ac:dyDescent="0.3">
      <c r="A2" s="127" t="s">
        <v>263</v>
      </c>
      <c r="B2" s="128"/>
      <c r="C2" s="129"/>
      <c r="D2" s="129"/>
      <c r="E2" s="129"/>
      <c r="F2" s="129"/>
      <c r="G2" s="129"/>
      <c r="H2" s="130"/>
      <c r="I2" s="40"/>
      <c r="J2" s="1"/>
      <c r="K2" s="1"/>
    </row>
    <row r="3" spans="1:11" ht="48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172</v>
      </c>
      <c r="F3" s="4" t="s">
        <v>3</v>
      </c>
      <c r="G3" s="3" t="s">
        <v>4</v>
      </c>
      <c r="H3" s="5" t="s">
        <v>5</v>
      </c>
      <c r="I3" s="40"/>
      <c r="J3" s="1"/>
      <c r="K3" s="1"/>
    </row>
    <row r="4" spans="1:11" ht="18.75" x14ac:dyDescent="0.25">
      <c r="A4" s="98" t="s">
        <v>46</v>
      </c>
      <c r="B4" s="11" t="s">
        <v>24</v>
      </c>
      <c r="C4" s="31" t="s">
        <v>76</v>
      </c>
      <c r="D4" s="32">
        <v>2.3138888888888888E-3</v>
      </c>
      <c r="E4" s="32" t="s">
        <v>6</v>
      </c>
      <c r="F4" s="49">
        <v>2.2671296296296298E-3</v>
      </c>
      <c r="G4" s="33" t="s">
        <v>15</v>
      </c>
      <c r="H4" s="59">
        <f>F4-D4</f>
        <v>-4.6759259259258976E-5</v>
      </c>
      <c r="I4" s="40"/>
      <c r="J4" s="1"/>
      <c r="K4" s="1"/>
    </row>
    <row r="5" spans="1:11" ht="18.75" x14ac:dyDescent="0.25">
      <c r="A5" s="99" t="s">
        <v>40</v>
      </c>
      <c r="B5" s="12" t="s">
        <v>72</v>
      </c>
      <c r="C5" s="76" t="s">
        <v>82</v>
      </c>
      <c r="D5" s="34">
        <v>1.0762731481481482E-3</v>
      </c>
      <c r="E5" s="34" t="s">
        <v>91</v>
      </c>
      <c r="F5" s="64">
        <v>1.0885416666666667E-3</v>
      </c>
      <c r="G5" s="65" t="s">
        <v>92</v>
      </c>
      <c r="H5" s="60">
        <f t="shared" ref="H5:H9" si="0">F5-D5</f>
        <v>1.2268518518518444E-5</v>
      </c>
      <c r="I5" s="40"/>
      <c r="J5" s="1"/>
      <c r="K5" s="1"/>
    </row>
    <row r="6" spans="1:11" ht="18.75" x14ac:dyDescent="0.25">
      <c r="A6" s="99"/>
      <c r="B6" s="48" t="s">
        <v>31</v>
      </c>
      <c r="C6" s="16" t="s">
        <v>106</v>
      </c>
      <c r="D6" s="20">
        <v>9.6898148148148136E-4</v>
      </c>
      <c r="E6" s="20" t="s">
        <v>84</v>
      </c>
      <c r="F6" s="51">
        <v>9.8217592592592605E-4</v>
      </c>
      <c r="G6" s="17" t="s">
        <v>89</v>
      </c>
      <c r="H6" s="60">
        <f t="shared" si="0"/>
        <v>1.319444444444469E-5</v>
      </c>
      <c r="I6" s="40"/>
      <c r="J6" s="1"/>
      <c r="K6" s="1"/>
    </row>
    <row r="7" spans="1:11" ht="18.75" x14ac:dyDescent="0.25">
      <c r="A7" s="99"/>
      <c r="B7" s="48" t="s">
        <v>66</v>
      </c>
      <c r="C7" s="16" t="s">
        <v>11</v>
      </c>
      <c r="D7" s="20">
        <v>8.7581018518518509E-4</v>
      </c>
      <c r="E7" s="20" t="s">
        <v>93</v>
      </c>
      <c r="F7" s="51">
        <v>8.7777777777777778E-4</v>
      </c>
      <c r="G7" s="17" t="s">
        <v>100</v>
      </c>
      <c r="H7" s="60">
        <f t="shared" si="0"/>
        <v>1.9675925925926891E-6</v>
      </c>
      <c r="I7" s="40"/>
      <c r="J7" s="1"/>
      <c r="K7" s="1"/>
    </row>
    <row r="8" spans="1:11" ht="18.75" x14ac:dyDescent="0.25">
      <c r="A8" s="99"/>
      <c r="B8" s="92" t="s">
        <v>81</v>
      </c>
      <c r="C8" s="18" t="s">
        <v>8</v>
      </c>
      <c r="D8" s="21">
        <v>1.0701388888888889E-3</v>
      </c>
      <c r="E8" s="21" t="s">
        <v>15</v>
      </c>
      <c r="F8" s="55">
        <v>1.0377314814814815E-3</v>
      </c>
      <c r="G8" s="19" t="s">
        <v>9</v>
      </c>
      <c r="H8" s="61">
        <f t="shared" si="0"/>
        <v>-3.2407407407407428E-5</v>
      </c>
      <c r="I8" s="40"/>
      <c r="J8" s="1"/>
      <c r="K8" s="1"/>
    </row>
    <row r="9" spans="1:11" ht="19.5" thickBot="1" x14ac:dyDescent="0.3">
      <c r="A9" s="100"/>
      <c r="B9" s="6" t="s">
        <v>110</v>
      </c>
      <c r="C9" s="35" t="s">
        <v>115</v>
      </c>
      <c r="D9" s="36">
        <v>2.142476851851852E-3</v>
      </c>
      <c r="E9" s="36" t="s">
        <v>89</v>
      </c>
      <c r="F9" s="52">
        <v>2.1667824074074072E-3</v>
      </c>
      <c r="G9" s="37" t="s">
        <v>85</v>
      </c>
      <c r="H9" s="63">
        <f t="shared" si="0"/>
        <v>2.4305555555555192E-5</v>
      </c>
      <c r="I9" s="40"/>
      <c r="J9" s="1"/>
      <c r="K9" s="1"/>
    </row>
  </sheetData>
  <mergeCells count="1">
    <mergeCell ref="A1:H1"/>
  </mergeCells>
  <conditionalFormatting sqref="H4:H9">
    <cfRule type="cellIs" priority="1" operator="equal">
      <formula>0</formula>
    </cfRule>
    <cfRule type="cellIs" dxfId="17" priority="2" operator="lessThan">
      <formula>0</formula>
    </cfRule>
    <cfRule type="cellIs" dxfId="16" priority="3" operator="greaterThan">
      <formula>0</formula>
    </cfRule>
  </conditionalFormatting>
  <pageMargins left="0.31496062992125984" right="0.19685039370078741" top="0.39370078740157483" bottom="0.39370078740157483" header="0.31496062992125984" footer="0.31496062992125984"/>
  <pageSetup paperSize="9" scale="98" fitToHeight="0" orientation="portrait" r:id="rId1"/>
  <headerFooter>
    <oddFooter>Stránka &amp;P z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37369-B67E-406D-8BDF-CF9B3375ACD0}">
  <sheetPr>
    <pageSetUpPr fitToPage="1"/>
  </sheetPr>
  <dimension ref="A1:K9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23.140625" customWidth="1"/>
    <col min="2" max="2" width="7.85546875" style="39" customWidth="1"/>
    <col min="3" max="3" width="11.42578125" customWidth="1"/>
    <col min="4" max="4" width="12.140625" customWidth="1"/>
    <col min="5" max="5" width="13.5703125" customWidth="1"/>
    <col min="6" max="6" width="12.140625" style="53" customWidth="1"/>
    <col min="7" max="7" width="9.42578125" customWidth="1"/>
    <col min="8" max="8" width="11.5703125" customWidth="1"/>
    <col min="9" max="9" width="11.7109375" style="41" customWidth="1"/>
    <col min="11" max="11" width="9.140625" customWidth="1"/>
  </cols>
  <sheetData>
    <row r="1" spans="1:11" ht="18.75" x14ac:dyDescent="0.25">
      <c r="A1" s="232" t="s">
        <v>266</v>
      </c>
      <c r="B1" s="233"/>
      <c r="C1" s="233"/>
      <c r="D1" s="233"/>
      <c r="E1" s="233"/>
      <c r="F1" s="233"/>
      <c r="G1" s="233"/>
      <c r="H1" s="234"/>
      <c r="I1" s="40"/>
      <c r="J1" s="1"/>
      <c r="K1" s="1"/>
    </row>
    <row r="2" spans="1:11" ht="19.5" thickBot="1" x14ac:dyDescent="0.3">
      <c r="A2" s="127" t="s">
        <v>264</v>
      </c>
      <c r="B2" s="128"/>
      <c r="C2" s="129"/>
      <c r="D2" s="129"/>
      <c r="E2" s="129"/>
      <c r="F2" s="129"/>
      <c r="G2" s="129"/>
      <c r="H2" s="130"/>
      <c r="I2" s="40"/>
      <c r="J2" s="1"/>
      <c r="K2" s="1"/>
    </row>
    <row r="3" spans="1:11" ht="48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172</v>
      </c>
      <c r="F3" s="4" t="s">
        <v>3</v>
      </c>
      <c r="G3" s="3" t="s">
        <v>4</v>
      </c>
      <c r="H3" s="5" t="s">
        <v>5</v>
      </c>
      <c r="I3" s="40"/>
      <c r="J3" s="1"/>
      <c r="K3" s="1"/>
    </row>
    <row r="4" spans="1:11" ht="18.75" x14ac:dyDescent="0.25">
      <c r="A4" s="98" t="s">
        <v>50</v>
      </c>
      <c r="B4" s="11" t="s">
        <v>77</v>
      </c>
      <c r="C4" s="31" t="s">
        <v>8</v>
      </c>
      <c r="D4" s="32">
        <v>1.03125E-3</v>
      </c>
      <c r="E4" s="32" t="s">
        <v>93</v>
      </c>
      <c r="F4" s="49">
        <v>1.0006944444444445E-3</v>
      </c>
      <c r="G4" s="33" t="s">
        <v>84</v>
      </c>
      <c r="H4" s="59">
        <f>F4-D4</f>
        <v>-3.0555555555555588E-5</v>
      </c>
      <c r="I4" s="40"/>
      <c r="J4" s="1"/>
      <c r="K4" s="1"/>
    </row>
    <row r="5" spans="1:11" ht="18.75" x14ac:dyDescent="0.25">
      <c r="A5" s="99" t="s">
        <v>43</v>
      </c>
      <c r="B5" s="12" t="s">
        <v>94</v>
      </c>
      <c r="C5" s="76" t="s">
        <v>106</v>
      </c>
      <c r="D5" s="34">
        <v>9.6608796296296297E-4</v>
      </c>
      <c r="E5" s="34" t="s">
        <v>120</v>
      </c>
      <c r="F5" s="190" t="s">
        <v>267</v>
      </c>
      <c r="G5" s="65"/>
      <c r="H5" s="60"/>
      <c r="I5" s="40"/>
      <c r="J5" s="1"/>
      <c r="K5" s="1"/>
    </row>
    <row r="6" spans="1:11" ht="18.75" x14ac:dyDescent="0.25">
      <c r="A6" s="99"/>
      <c r="B6" s="48" t="s">
        <v>26</v>
      </c>
      <c r="C6" s="16" t="s">
        <v>115</v>
      </c>
      <c r="D6" s="20">
        <v>2.047337962962963E-3</v>
      </c>
      <c r="E6" s="20" t="s">
        <v>132</v>
      </c>
      <c r="F6" s="51">
        <v>1.9771990740740739E-3</v>
      </c>
      <c r="G6" s="17" t="s">
        <v>101</v>
      </c>
      <c r="H6" s="60">
        <f t="shared" ref="H6:H8" si="0">F6-D6</f>
        <v>-7.0138888888889115E-5</v>
      </c>
      <c r="I6" s="40"/>
      <c r="J6" s="1"/>
      <c r="K6" s="1"/>
    </row>
    <row r="7" spans="1:11" ht="18.75" x14ac:dyDescent="0.25">
      <c r="A7" s="99"/>
      <c r="B7" s="48" t="s">
        <v>162</v>
      </c>
      <c r="C7" s="16" t="s">
        <v>82</v>
      </c>
      <c r="D7" s="20">
        <v>1.0024305555555557E-3</v>
      </c>
      <c r="E7" s="20" t="s">
        <v>119</v>
      </c>
      <c r="F7" s="51">
        <v>1.0020833333333333E-3</v>
      </c>
      <c r="G7" s="17" t="s">
        <v>109</v>
      </c>
      <c r="H7" s="60">
        <f t="shared" si="0"/>
        <v>-3.4722222222232854E-7</v>
      </c>
      <c r="I7" s="40"/>
      <c r="J7" s="1"/>
      <c r="K7" s="1"/>
    </row>
    <row r="8" spans="1:11" ht="18.75" x14ac:dyDescent="0.25">
      <c r="A8" s="99"/>
      <c r="B8" s="48" t="s">
        <v>147</v>
      </c>
      <c r="C8" s="16" t="s">
        <v>76</v>
      </c>
      <c r="D8" s="20">
        <v>2.2300925925925925E-3</v>
      </c>
      <c r="E8" s="20" t="s">
        <v>97</v>
      </c>
      <c r="F8" s="51">
        <v>2.2109953703703705E-3</v>
      </c>
      <c r="G8" s="17" t="s">
        <v>97</v>
      </c>
      <c r="H8" s="60">
        <f t="shared" si="0"/>
        <v>-1.9097222222221998E-5</v>
      </c>
      <c r="I8" s="40"/>
      <c r="J8" s="1"/>
      <c r="K8" s="1"/>
    </row>
    <row r="9" spans="1:11" ht="19.5" thickBot="1" x14ac:dyDescent="0.3">
      <c r="A9" s="100"/>
      <c r="B9" s="6" t="s">
        <v>148</v>
      </c>
      <c r="C9" s="35" t="s">
        <v>11</v>
      </c>
      <c r="D9" s="36">
        <v>8.2951388888888907E-4</v>
      </c>
      <c r="E9" s="36" t="s">
        <v>122</v>
      </c>
      <c r="F9" s="189" t="s">
        <v>268</v>
      </c>
      <c r="G9" s="37"/>
      <c r="H9" s="63"/>
      <c r="I9" s="40"/>
      <c r="J9" s="1"/>
      <c r="K9" s="1"/>
    </row>
  </sheetData>
  <mergeCells count="1">
    <mergeCell ref="A1:H1"/>
  </mergeCells>
  <conditionalFormatting sqref="H4:H9">
    <cfRule type="cellIs" priority="1" operator="equal">
      <formula>0</formula>
    </cfRule>
    <cfRule type="cellIs" dxfId="15" priority="2" operator="lessThan">
      <formula>0</formula>
    </cfRule>
    <cfRule type="cellIs" dxfId="14" priority="3" operator="greaterThan">
      <formula>0</formula>
    </cfRule>
  </conditionalFormatting>
  <pageMargins left="0.31496062992125984" right="0.19685039370078741" top="0.39370078740157483" bottom="0.39370078740157483" header="0.31496062992125984" footer="0.31496062992125984"/>
  <pageSetup paperSize="9" scale="98" fitToHeight="0" orientation="portrait" r:id="rId1"/>
  <headerFooter>
    <oddFooter>Stránka &amp;P z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47480-2712-493D-906A-E25A37FACD84}">
  <sheetPr>
    <pageSetUpPr fitToPage="1"/>
  </sheetPr>
  <dimension ref="A1:K16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23.140625" customWidth="1"/>
    <col min="2" max="2" width="7.85546875" style="39" customWidth="1"/>
    <col min="3" max="3" width="11.42578125" customWidth="1"/>
    <col min="4" max="4" width="12.140625" customWidth="1"/>
    <col min="5" max="5" width="13.5703125" customWidth="1"/>
    <col min="6" max="6" width="12.140625" style="53" customWidth="1"/>
    <col min="7" max="7" width="9.42578125" customWidth="1"/>
    <col min="8" max="8" width="11.5703125" customWidth="1"/>
    <col min="9" max="9" width="11.7109375" style="41" customWidth="1"/>
    <col min="11" max="11" width="9.140625" customWidth="1"/>
  </cols>
  <sheetData>
    <row r="1" spans="1:11" ht="18.75" x14ac:dyDescent="0.25">
      <c r="A1" s="232" t="s">
        <v>265</v>
      </c>
      <c r="B1" s="233"/>
      <c r="C1" s="233"/>
      <c r="D1" s="233"/>
      <c r="E1" s="233"/>
      <c r="F1" s="233"/>
      <c r="G1" s="233"/>
      <c r="H1" s="234"/>
      <c r="I1" s="40"/>
      <c r="J1" s="1"/>
      <c r="K1" s="1"/>
    </row>
    <row r="2" spans="1:11" ht="19.5" thickBot="1" x14ac:dyDescent="0.3">
      <c r="A2" s="127" t="s">
        <v>264</v>
      </c>
      <c r="B2" s="128"/>
      <c r="C2" s="129"/>
      <c r="D2" s="129"/>
      <c r="E2" s="129"/>
      <c r="F2" s="129"/>
      <c r="G2" s="129"/>
      <c r="H2" s="130"/>
      <c r="I2" s="40"/>
      <c r="J2" s="1"/>
      <c r="K2" s="1"/>
    </row>
    <row r="3" spans="1:11" ht="48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172</v>
      </c>
      <c r="F3" s="4" t="s">
        <v>3</v>
      </c>
      <c r="G3" s="3" t="s">
        <v>4</v>
      </c>
      <c r="H3" s="5" t="s">
        <v>5</v>
      </c>
      <c r="I3" s="40"/>
      <c r="J3" s="1"/>
      <c r="K3" s="1"/>
    </row>
    <row r="4" spans="1:11" ht="18.75" x14ac:dyDescent="0.25">
      <c r="A4" s="98" t="s">
        <v>28</v>
      </c>
      <c r="B4" s="11" t="s">
        <v>88</v>
      </c>
      <c r="C4" s="31" t="s">
        <v>114</v>
      </c>
      <c r="D4" s="32">
        <v>3.9385416666666666E-3</v>
      </c>
      <c r="E4" s="32" t="s">
        <v>85</v>
      </c>
      <c r="F4" s="49">
        <v>4.0175925925925926E-3</v>
      </c>
      <c r="G4" s="33" t="s">
        <v>91</v>
      </c>
      <c r="H4" s="59">
        <f>F4-D4</f>
        <v>7.905092592592599E-5</v>
      </c>
      <c r="I4" s="40"/>
      <c r="J4" s="1"/>
      <c r="K4" s="1"/>
    </row>
    <row r="5" spans="1:11" ht="18.75" x14ac:dyDescent="0.25">
      <c r="A5" s="99" t="s">
        <v>29</v>
      </c>
      <c r="B5" s="12" t="s">
        <v>78</v>
      </c>
      <c r="C5" s="76" t="s">
        <v>8</v>
      </c>
      <c r="D5" s="34">
        <v>9.4837962962962975E-4</v>
      </c>
      <c r="E5" s="34" t="s">
        <v>100</v>
      </c>
      <c r="F5" s="64">
        <v>9.5601851851851848E-4</v>
      </c>
      <c r="G5" s="65" t="s">
        <v>95</v>
      </c>
      <c r="H5" s="60">
        <f t="shared" ref="H5:H10" si="0">F5-D5</f>
        <v>7.6388888888887342E-6</v>
      </c>
      <c r="I5" s="40"/>
      <c r="J5" s="1"/>
      <c r="K5" s="1"/>
    </row>
    <row r="6" spans="1:11" ht="18.75" x14ac:dyDescent="0.25">
      <c r="A6" s="99"/>
      <c r="B6" s="48" t="s">
        <v>25</v>
      </c>
      <c r="C6" s="16" t="s">
        <v>76</v>
      </c>
      <c r="D6" s="20">
        <v>2.0625000000000001E-3</v>
      </c>
      <c r="E6" s="20" t="s">
        <v>98</v>
      </c>
      <c r="F6" s="51">
        <v>2.0649305555555555E-3</v>
      </c>
      <c r="G6" s="17" t="s">
        <v>85</v>
      </c>
      <c r="H6" s="60">
        <f t="shared" si="0"/>
        <v>2.4305555555554324E-6</v>
      </c>
      <c r="I6" s="40"/>
      <c r="J6" s="1"/>
      <c r="K6" s="1"/>
    </row>
    <row r="7" spans="1:11" ht="18.75" x14ac:dyDescent="0.25">
      <c r="A7" s="99"/>
      <c r="B7" s="48" t="s">
        <v>137</v>
      </c>
      <c r="C7" s="16" t="s">
        <v>115</v>
      </c>
      <c r="D7" s="20">
        <v>1.8501157407407407E-3</v>
      </c>
      <c r="E7" s="20" t="s">
        <v>109</v>
      </c>
      <c r="F7" s="51">
        <v>1.8773148148148145E-3</v>
      </c>
      <c r="G7" s="17" t="s">
        <v>95</v>
      </c>
      <c r="H7" s="60">
        <f t="shared" si="0"/>
        <v>2.7199074074073801E-5</v>
      </c>
      <c r="I7" s="40"/>
      <c r="J7" s="1"/>
      <c r="K7" s="1"/>
    </row>
    <row r="8" spans="1:11" ht="19.5" thickBot="1" x14ac:dyDescent="0.3">
      <c r="A8" s="100"/>
      <c r="B8" s="6" t="s">
        <v>151</v>
      </c>
      <c r="C8" s="35" t="s">
        <v>69</v>
      </c>
      <c r="D8" s="36">
        <v>1.6687500000000001E-3</v>
      </c>
      <c r="E8" s="36" t="s">
        <v>127</v>
      </c>
      <c r="F8" s="52">
        <v>1.6791666666666667E-3</v>
      </c>
      <c r="G8" s="37" t="s">
        <v>96</v>
      </c>
      <c r="H8" s="63">
        <f t="shared" si="0"/>
        <v>1.0416666666666604E-5</v>
      </c>
      <c r="I8" s="40"/>
      <c r="J8" s="1"/>
      <c r="K8" s="1"/>
    </row>
    <row r="9" spans="1:11" ht="18.75" x14ac:dyDescent="0.25">
      <c r="A9" s="98" t="s">
        <v>35</v>
      </c>
      <c r="B9" s="11" t="s">
        <v>87</v>
      </c>
      <c r="C9" s="31" t="s">
        <v>8</v>
      </c>
      <c r="D9" s="32">
        <v>9.4756944444444446E-4</v>
      </c>
      <c r="E9" s="32" t="s">
        <v>136</v>
      </c>
      <c r="F9" s="49">
        <v>9.9039351851851849E-4</v>
      </c>
      <c r="G9" s="33" t="s">
        <v>136</v>
      </c>
      <c r="H9" s="59">
        <f>F9-D9</f>
        <v>4.2824074074074032E-5</v>
      </c>
    </row>
    <row r="10" spans="1:11" ht="18.75" x14ac:dyDescent="0.25">
      <c r="A10" s="99" t="s">
        <v>30</v>
      </c>
      <c r="B10" s="12" t="s">
        <v>79</v>
      </c>
      <c r="C10" s="76" t="s">
        <v>76</v>
      </c>
      <c r="D10" s="34">
        <v>2.058796296296296E-3</v>
      </c>
      <c r="E10" s="34" t="s">
        <v>119</v>
      </c>
      <c r="F10" s="64">
        <v>2.0896990740740741E-3</v>
      </c>
      <c r="G10" s="65" t="s">
        <v>96</v>
      </c>
      <c r="H10" s="60">
        <f t="shared" si="0"/>
        <v>3.0902777777778133E-5</v>
      </c>
    </row>
    <row r="11" spans="1:11" ht="19.5" thickBot="1" x14ac:dyDescent="0.3">
      <c r="A11" s="100"/>
      <c r="B11" s="6" t="s">
        <v>147</v>
      </c>
      <c r="C11" s="35" t="s">
        <v>115</v>
      </c>
      <c r="D11" s="36">
        <v>2.0413194444444441E-3</v>
      </c>
      <c r="E11" s="36" t="s">
        <v>120</v>
      </c>
      <c r="F11" s="189" t="s">
        <v>269</v>
      </c>
      <c r="G11" s="37"/>
      <c r="H11" s="63"/>
    </row>
    <row r="12" spans="1:11" ht="18.75" x14ac:dyDescent="0.25">
      <c r="A12" s="98" t="s">
        <v>58</v>
      </c>
      <c r="B12" s="11" t="s">
        <v>78</v>
      </c>
      <c r="C12" s="31" t="s">
        <v>8</v>
      </c>
      <c r="D12" s="32">
        <v>9.540509259259259E-4</v>
      </c>
      <c r="E12" s="32" t="s">
        <v>98</v>
      </c>
      <c r="F12" s="49">
        <v>9.4791666666666668E-4</v>
      </c>
      <c r="G12" s="33" t="s">
        <v>89</v>
      </c>
      <c r="H12" s="59">
        <f>F12-D12</f>
        <v>-6.1342592592592221E-6</v>
      </c>
    </row>
    <row r="13" spans="1:11" ht="18.75" x14ac:dyDescent="0.25">
      <c r="A13" s="99" t="s">
        <v>29</v>
      </c>
      <c r="B13" s="12" t="s">
        <v>25</v>
      </c>
      <c r="C13" s="76" t="s">
        <v>76</v>
      </c>
      <c r="D13" s="34">
        <v>2.2474537037037038E-3</v>
      </c>
      <c r="E13" s="34" t="s">
        <v>122</v>
      </c>
      <c r="F13" s="190" t="s">
        <v>270</v>
      </c>
      <c r="G13" s="65"/>
      <c r="H13" s="60"/>
    </row>
    <row r="14" spans="1:11" ht="18.75" x14ac:dyDescent="0.25">
      <c r="A14" s="99"/>
      <c r="B14" s="48" t="s">
        <v>81</v>
      </c>
      <c r="C14" s="16" t="s">
        <v>11</v>
      </c>
      <c r="D14" s="20">
        <v>8.1608796296296301E-4</v>
      </c>
      <c r="E14" s="20" t="s">
        <v>123</v>
      </c>
      <c r="F14" s="191" t="s">
        <v>271</v>
      </c>
      <c r="G14" s="17"/>
      <c r="H14" s="60"/>
    </row>
    <row r="15" spans="1:11" ht="18.75" x14ac:dyDescent="0.25">
      <c r="A15" s="99"/>
      <c r="B15" s="48" t="s">
        <v>152</v>
      </c>
      <c r="C15" s="16" t="s">
        <v>68</v>
      </c>
      <c r="D15" s="20">
        <v>9.494212962962963E-4</v>
      </c>
      <c r="E15" s="20" t="s">
        <v>239</v>
      </c>
      <c r="F15" s="191" t="s">
        <v>272</v>
      </c>
      <c r="G15" s="17"/>
      <c r="H15" s="60"/>
    </row>
    <row r="16" spans="1:11" ht="19.5" thickBot="1" x14ac:dyDescent="0.3">
      <c r="A16" s="100"/>
      <c r="B16" s="6" t="s">
        <v>137</v>
      </c>
      <c r="C16" s="35" t="s">
        <v>115</v>
      </c>
      <c r="D16" s="36">
        <v>1.9887731481481484E-3</v>
      </c>
      <c r="E16" s="36" t="s">
        <v>130</v>
      </c>
      <c r="F16" s="189" t="s">
        <v>273</v>
      </c>
      <c r="G16" s="37"/>
      <c r="H16" s="63"/>
    </row>
  </sheetData>
  <mergeCells count="1">
    <mergeCell ref="A1:H1"/>
  </mergeCells>
  <conditionalFormatting sqref="H4:H16">
    <cfRule type="cellIs" priority="1" operator="equal">
      <formula>0</formula>
    </cfRule>
    <cfRule type="cellIs" dxfId="13" priority="2" operator="lessThan">
      <formula>0</formula>
    </cfRule>
    <cfRule type="cellIs" dxfId="12" priority="3" operator="greaterThan">
      <formula>0</formula>
    </cfRule>
  </conditionalFormatting>
  <pageMargins left="0.31496062992125984" right="0.19685039370078741" top="0.39370078740157483" bottom="0.39370078740157483" header="0.31496062992125984" footer="0.31496062992125984"/>
  <pageSetup paperSize="9" scale="98" fitToHeight="0" orientation="portrait" r:id="rId1"/>
  <headerFooter>
    <oddFooter>Stránka &amp;P z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DE9EF-B23F-4DCF-9F91-75E6842EE51E}">
  <dimension ref="A1:L240"/>
  <sheetViews>
    <sheetView zoomScaleNormal="100" workbookViewId="0">
      <pane ySplit="3" topLeftCell="A202" activePane="bottomLeft" state="frozen"/>
      <selection pane="bottomLeft" activeCell="A211" sqref="A211:G225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0" ht="18.75" x14ac:dyDescent="0.25">
      <c r="A1" s="232" t="s">
        <v>274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0" ht="19.5" thickBot="1" x14ac:dyDescent="0.3">
      <c r="A2" s="127" t="s">
        <v>275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0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0" ht="18.75" customHeight="1" x14ac:dyDescent="0.25">
      <c r="A4" s="98" t="s">
        <v>27</v>
      </c>
      <c r="B4" s="11" t="s">
        <v>94</v>
      </c>
      <c r="C4" s="11" t="s">
        <v>69</v>
      </c>
      <c r="D4" s="32">
        <v>1.748148148148148E-3</v>
      </c>
      <c r="E4" s="49">
        <v>1.7965277777777777E-3</v>
      </c>
      <c r="F4" s="121" t="s">
        <v>6</v>
      </c>
      <c r="G4" s="59">
        <f>E4-D4</f>
        <v>4.8379629629629771E-5</v>
      </c>
      <c r="H4" s="40"/>
      <c r="I4" s="1"/>
      <c r="J4" s="1"/>
    </row>
    <row r="5" spans="1:10" ht="18.75" customHeight="1" x14ac:dyDescent="0.25">
      <c r="A5" s="99" t="s">
        <v>7</v>
      </c>
      <c r="B5" s="12" t="s">
        <v>79</v>
      </c>
      <c r="C5" s="12" t="s">
        <v>75</v>
      </c>
      <c r="D5" s="34">
        <v>4.1099537037037038E-4</v>
      </c>
      <c r="E5" s="64">
        <v>4.3483796296296299E-4</v>
      </c>
      <c r="F5" s="7" t="s">
        <v>22</v>
      </c>
      <c r="G5" s="60">
        <f t="shared" ref="G5:G9" si="0">E5-D5</f>
        <v>2.3842592592592611E-5</v>
      </c>
      <c r="H5" s="40"/>
      <c r="I5" s="1"/>
      <c r="J5" s="1"/>
    </row>
    <row r="6" spans="1:10" ht="18.75" customHeight="1" x14ac:dyDescent="0.25">
      <c r="A6" s="99"/>
      <c r="B6" s="12" t="s">
        <v>86</v>
      </c>
      <c r="C6" s="12" t="s">
        <v>10</v>
      </c>
      <c r="D6" s="34">
        <v>3.4837962962962969E-4</v>
      </c>
      <c r="E6" s="64">
        <v>3.510416666666666E-4</v>
      </c>
      <c r="F6" s="7" t="s">
        <v>22</v>
      </c>
      <c r="G6" s="60">
        <f t="shared" si="0"/>
        <v>2.6620370370369125E-6</v>
      </c>
      <c r="H6" s="40"/>
      <c r="I6" s="1"/>
      <c r="J6" s="1"/>
    </row>
    <row r="7" spans="1:10" ht="18.75" customHeight="1" x14ac:dyDescent="0.25">
      <c r="A7" s="99"/>
      <c r="B7" s="12" t="s">
        <v>26</v>
      </c>
      <c r="C7" s="12" t="s">
        <v>83</v>
      </c>
      <c r="D7" s="34">
        <v>4.265046296296296E-4</v>
      </c>
      <c r="E7" s="64">
        <v>4.3472222222222219E-4</v>
      </c>
      <c r="F7" s="7" t="s">
        <v>89</v>
      </c>
      <c r="G7" s="60">
        <f t="shared" si="0"/>
        <v>8.2175925925925971E-6</v>
      </c>
      <c r="H7" s="40"/>
      <c r="I7" s="1"/>
      <c r="J7" s="1"/>
    </row>
    <row r="8" spans="1:10" ht="18.75" customHeight="1" thickBot="1" x14ac:dyDescent="0.3">
      <c r="A8" s="100"/>
      <c r="B8" s="6" t="s">
        <v>74</v>
      </c>
      <c r="C8" s="6" t="s">
        <v>11</v>
      </c>
      <c r="D8" s="36">
        <v>7.7129629629629629E-4</v>
      </c>
      <c r="E8" s="52">
        <v>7.9745370370370376E-4</v>
      </c>
      <c r="F8" s="13" t="s">
        <v>95</v>
      </c>
      <c r="G8" s="63">
        <f t="shared" si="0"/>
        <v>2.6157407407407466E-5</v>
      </c>
      <c r="H8" s="40"/>
      <c r="I8" s="1"/>
      <c r="J8" s="1"/>
    </row>
    <row r="9" spans="1:10" ht="18.75" customHeight="1" thickBot="1" x14ac:dyDescent="0.3">
      <c r="A9" s="114" t="s">
        <v>276</v>
      </c>
      <c r="B9" s="193" t="s">
        <v>105</v>
      </c>
      <c r="C9" s="193" t="s">
        <v>76</v>
      </c>
      <c r="D9" s="194">
        <v>1.8021990740740741E-3</v>
      </c>
      <c r="E9" s="195">
        <v>1.8390046296296297E-3</v>
      </c>
      <c r="F9" s="196" t="s">
        <v>13</v>
      </c>
      <c r="G9" s="73">
        <f t="shared" si="0"/>
        <v>3.680555555555555E-5</v>
      </c>
      <c r="H9" s="40"/>
      <c r="I9" s="1"/>
      <c r="J9" s="1"/>
    </row>
    <row r="10" spans="1:10" ht="18.75" customHeight="1" x14ac:dyDescent="0.25">
      <c r="A10" s="99" t="s">
        <v>41</v>
      </c>
      <c r="B10" s="75" t="s">
        <v>88</v>
      </c>
      <c r="C10" s="75" t="s">
        <v>8</v>
      </c>
      <c r="D10" s="46">
        <v>1.014814814814815E-3</v>
      </c>
      <c r="E10" s="50">
        <v>1.1107638888888888E-3</v>
      </c>
      <c r="F10" s="192" t="s">
        <v>6</v>
      </c>
      <c r="G10" s="66">
        <f>E10-D10</f>
        <v>9.5949074074073819E-5</v>
      </c>
      <c r="H10" s="40"/>
      <c r="I10" s="1"/>
      <c r="J10" s="1"/>
    </row>
    <row r="11" spans="1:10" ht="18.75" customHeight="1" x14ac:dyDescent="0.25">
      <c r="A11" s="99" t="s">
        <v>14</v>
      </c>
      <c r="B11" s="12" t="s">
        <v>77</v>
      </c>
      <c r="C11" s="12" t="s">
        <v>115</v>
      </c>
      <c r="D11" s="34">
        <v>2.2724537037037036E-3</v>
      </c>
      <c r="E11" s="64">
        <v>2.4871527777777778E-3</v>
      </c>
      <c r="F11" s="7" t="s">
        <v>122</v>
      </c>
      <c r="G11" s="60">
        <f t="shared" ref="G11:G27" si="1">E11-D11</f>
        <v>2.1469907407407418E-4</v>
      </c>
      <c r="H11" s="40"/>
      <c r="I11" s="1"/>
      <c r="J11" s="1"/>
    </row>
    <row r="12" spans="1:10" ht="18.75" customHeight="1" x14ac:dyDescent="0.25">
      <c r="A12" s="99"/>
      <c r="B12" s="12" t="s">
        <v>65</v>
      </c>
      <c r="C12" s="12" t="s">
        <v>20</v>
      </c>
      <c r="D12" s="34">
        <v>4.8182870370370377E-4</v>
      </c>
      <c r="E12" s="64">
        <v>5.0000000000000012E-4</v>
      </c>
      <c r="F12" s="7" t="s">
        <v>6</v>
      </c>
      <c r="G12" s="60">
        <f t="shared" si="1"/>
        <v>1.8171296296296349E-5</v>
      </c>
      <c r="H12" s="40"/>
      <c r="I12" s="1"/>
      <c r="J12" s="1"/>
    </row>
    <row r="13" spans="1:10" ht="18.75" customHeight="1" x14ac:dyDescent="0.25">
      <c r="A13" s="99"/>
      <c r="B13" s="12" t="s">
        <v>86</v>
      </c>
      <c r="C13" s="12" t="s">
        <v>10</v>
      </c>
      <c r="D13" s="34">
        <v>4.0810185185185182E-4</v>
      </c>
      <c r="E13" s="64">
        <v>4.2754629629629626E-4</v>
      </c>
      <c r="F13" s="7" t="s">
        <v>95</v>
      </c>
      <c r="G13" s="60">
        <f t="shared" si="1"/>
        <v>1.9444444444444435E-5</v>
      </c>
      <c r="H13" s="40"/>
      <c r="I13" s="1"/>
      <c r="J13" s="1"/>
    </row>
    <row r="14" spans="1:10" ht="18.75" customHeight="1" x14ac:dyDescent="0.25">
      <c r="A14" s="99"/>
      <c r="B14" s="12" t="s">
        <v>26</v>
      </c>
      <c r="C14" s="12" t="s">
        <v>83</v>
      </c>
      <c r="D14" s="34">
        <v>4.9166666666666662E-4</v>
      </c>
      <c r="E14" s="64">
        <v>5.1863425925925927E-4</v>
      </c>
      <c r="F14" s="7" t="s">
        <v>6</v>
      </c>
      <c r="G14" s="60">
        <f t="shared" si="1"/>
        <v>2.6967592592592646E-5</v>
      </c>
      <c r="H14" s="40"/>
      <c r="I14" s="1"/>
      <c r="J14" s="1"/>
    </row>
    <row r="15" spans="1:10" ht="18.75" customHeight="1" thickBot="1" x14ac:dyDescent="0.3">
      <c r="A15" s="99"/>
      <c r="B15" s="6" t="s">
        <v>104</v>
      </c>
      <c r="C15" s="6" t="s">
        <v>76</v>
      </c>
      <c r="D15" s="36">
        <v>2.3445601851851852E-3</v>
      </c>
      <c r="E15" s="52">
        <v>2.3631944444444442E-3</v>
      </c>
      <c r="F15" s="13" t="s">
        <v>22</v>
      </c>
      <c r="G15" s="63">
        <f t="shared" si="1"/>
        <v>1.8634259259259038E-5</v>
      </c>
      <c r="H15" s="40"/>
      <c r="I15" s="1"/>
      <c r="J15" s="1"/>
    </row>
    <row r="16" spans="1:10" ht="18.75" x14ac:dyDescent="0.25">
      <c r="A16" s="98" t="s">
        <v>51</v>
      </c>
      <c r="B16" s="11" t="s">
        <v>90</v>
      </c>
      <c r="C16" s="31" t="s">
        <v>8</v>
      </c>
      <c r="D16" s="32">
        <v>1.0540509259259259E-3</v>
      </c>
      <c r="E16" s="49">
        <v>1.0819444444444442E-3</v>
      </c>
      <c r="F16" s="33" t="s">
        <v>84</v>
      </c>
      <c r="G16" s="59">
        <f>E16-D16</f>
        <v>2.7893518518518241E-5</v>
      </c>
      <c r="H16" s="40"/>
      <c r="I16" s="1"/>
      <c r="J16" s="1"/>
    </row>
    <row r="17" spans="1:12" ht="18.75" x14ac:dyDescent="0.25">
      <c r="A17" s="99" t="s">
        <v>30</v>
      </c>
      <c r="B17" s="12" t="s">
        <v>31</v>
      </c>
      <c r="C17" s="76" t="s">
        <v>75</v>
      </c>
      <c r="D17" s="34">
        <v>4.6678240740740746E-4</v>
      </c>
      <c r="E17" s="64">
        <v>4.550925925925926E-4</v>
      </c>
      <c r="F17" s="65" t="s">
        <v>91</v>
      </c>
      <c r="G17" s="60">
        <f t="shared" si="1"/>
        <v>-1.1689814814814853E-5</v>
      </c>
      <c r="H17" s="40"/>
      <c r="I17" s="1"/>
      <c r="J17" s="1"/>
    </row>
    <row r="18" spans="1:12" ht="18.75" x14ac:dyDescent="0.25">
      <c r="A18" s="99"/>
      <c r="B18" s="12" t="s">
        <v>25</v>
      </c>
      <c r="C18" s="76" t="s">
        <v>20</v>
      </c>
      <c r="D18" s="34">
        <v>4.9351851851851846E-4</v>
      </c>
      <c r="E18" s="64">
        <v>4.6064814814814818E-4</v>
      </c>
      <c r="F18" s="65" t="s">
        <v>15</v>
      </c>
      <c r="G18" s="60">
        <f t="shared" si="1"/>
        <v>-3.287037037037028E-5</v>
      </c>
      <c r="H18" s="40"/>
      <c r="I18" s="1"/>
      <c r="J18" s="1"/>
    </row>
    <row r="19" spans="1:12" ht="18.75" x14ac:dyDescent="0.25">
      <c r="A19" s="99"/>
      <c r="B19" s="12" t="s">
        <v>80</v>
      </c>
      <c r="C19" s="76" t="s">
        <v>10</v>
      </c>
      <c r="D19" s="34">
        <v>3.5335648148148146E-4</v>
      </c>
      <c r="E19" s="64">
        <v>3.5081018518518518E-4</v>
      </c>
      <c r="F19" s="65" t="s">
        <v>92</v>
      </c>
      <c r="G19" s="60">
        <f t="shared" si="1"/>
        <v>-2.5462962962962809E-6</v>
      </c>
      <c r="H19" s="40"/>
      <c r="I19" s="1"/>
      <c r="J19" s="1"/>
    </row>
    <row r="20" spans="1:12" ht="18.75" x14ac:dyDescent="0.25">
      <c r="A20" s="99"/>
      <c r="B20" s="12" t="s">
        <v>66</v>
      </c>
      <c r="C20" s="76" t="s">
        <v>83</v>
      </c>
      <c r="D20" s="34">
        <v>4.3796296296296297E-4</v>
      </c>
      <c r="E20" s="64">
        <v>4.083333333333333E-4</v>
      </c>
      <c r="F20" s="65" t="s">
        <v>6</v>
      </c>
      <c r="G20" s="60">
        <f t="shared" si="1"/>
        <v>-2.9629629629629667E-5</v>
      </c>
      <c r="H20" s="40"/>
      <c r="I20" s="1"/>
      <c r="J20" s="1"/>
    </row>
    <row r="21" spans="1:12" ht="19.5" thickBot="1" x14ac:dyDescent="0.3">
      <c r="A21" s="100"/>
      <c r="B21" s="6" t="s">
        <v>67</v>
      </c>
      <c r="C21" s="35" t="s">
        <v>11</v>
      </c>
      <c r="D21" s="36">
        <v>7.9131944444444443E-4</v>
      </c>
      <c r="E21" s="52">
        <v>7.9120370370370369E-4</v>
      </c>
      <c r="F21" s="37" t="s">
        <v>89</v>
      </c>
      <c r="G21" s="63">
        <f t="shared" si="1"/>
        <v>-1.1574074074074004E-7</v>
      </c>
      <c r="H21" s="40"/>
      <c r="I21" s="1"/>
      <c r="J21" s="1"/>
    </row>
    <row r="22" spans="1:12" ht="18.75" x14ac:dyDescent="0.25">
      <c r="A22" s="98" t="s">
        <v>28</v>
      </c>
      <c r="B22" s="15" t="s">
        <v>90</v>
      </c>
      <c r="C22" s="22" t="s">
        <v>8</v>
      </c>
      <c r="D22" s="23">
        <v>9.4837962962962975E-4</v>
      </c>
      <c r="E22" s="54">
        <v>9.8101851851851844E-4</v>
      </c>
      <c r="F22" s="24" t="s">
        <v>13</v>
      </c>
      <c r="G22" s="71">
        <f>E22-D22</f>
        <v>3.2638888888888691E-5</v>
      </c>
      <c r="H22" s="40"/>
      <c r="I22" s="1"/>
      <c r="J22" s="1"/>
    </row>
    <row r="23" spans="1:12" ht="18.75" x14ac:dyDescent="0.25">
      <c r="A23" s="99" t="s">
        <v>29</v>
      </c>
      <c r="B23" s="14" t="s">
        <v>72</v>
      </c>
      <c r="C23" s="25" t="s">
        <v>69</v>
      </c>
      <c r="D23" s="26">
        <v>1.6687500000000001E-3</v>
      </c>
      <c r="E23" s="72">
        <v>1.7153935185185187E-3</v>
      </c>
      <c r="F23" s="27" t="s">
        <v>12</v>
      </c>
      <c r="G23" s="61">
        <f t="shared" si="1"/>
        <v>4.6643518518518562E-5</v>
      </c>
      <c r="H23" s="40"/>
      <c r="I23" s="1"/>
      <c r="J23" s="1"/>
    </row>
    <row r="24" spans="1:12" ht="18.75" x14ac:dyDescent="0.25">
      <c r="A24" s="99"/>
      <c r="B24" s="14" t="s">
        <v>25</v>
      </c>
      <c r="C24" s="18" t="s">
        <v>20</v>
      </c>
      <c r="D24" s="21">
        <v>4.50462962962963E-4</v>
      </c>
      <c r="E24" s="55">
        <v>4.4571759259259255E-4</v>
      </c>
      <c r="F24" s="19" t="s">
        <v>13</v>
      </c>
      <c r="G24" s="61">
        <f t="shared" si="1"/>
        <v>-4.7453703703704501E-6</v>
      </c>
      <c r="H24" s="40"/>
      <c r="I24" s="1"/>
      <c r="J24" s="1"/>
    </row>
    <row r="25" spans="1:12" ht="18.75" x14ac:dyDescent="0.25">
      <c r="A25" s="99"/>
      <c r="B25" s="12" t="s">
        <v>80</v>
      </c>
      <c r="C25" s="16" t="s">
        <v>10</v>
      </c>
      <c r="D25" s="20">
        <v>3.644675925925925E-4</v>
      </c>
      <c r="E25" s="51">
        <v>3.7476851851851858E-4</v>
      </c>
      <c r="F25" s="17" t="s">
        <v>15</v>
      </c>
      <c r="G25" s="60">
        <f t="shared" si="1"/>
        <v>1.030092592592608E-5</v>
      </c>
      <c r="H25" s="40"/>
      <c r="I25" s="1"/>
      <c r="J25" s="1"/>
    </row>
    <row r="26" spans="1:12" ht="18.75" x14ac:dyDescent="0.25">
      <c r="A26" s="99"/>
      <c r="B26" s="14" t="s">
        <v>67</v>
      </c>
      <c r="C26" s="25" t="s">
        <v>11</v>
      </c>
      <c r="D26" s="26">
        <v>7.6851851851851853E-4</v>
      </c>
      <c r="E26" s="72">
        <v>7.9988425925925919E-4</v>
      </c>
      <c r="F26" s="27" t="s">
        <v>13</v>
      </c>
      <c r="G26" s="61">
        <f t="shared" si="1"/>
        <v>3.1365740740740659E-5</v>
      </c>
      <c r="H26" s="40"/>
      <c r="I26" s="1"/>
      <c r="J26" s="1"/>
    </row>
    <row r="27" spans="1:12" ht="19.5" thickBot="1" x14ac:dyDescent="0.3">
      <c r="A27" s="100"/>
      <c r="B27" s="9" t="s">
        <v>105</v>
      </c>
      <c r="C27" s="28" t="s">
        <v>76</v>
      </c>
      <c r="D27" s="29">
        <v>2.0625000000000001E-3</v>
      </c>
      <c r="E27" s="57">
        <v>2.1434027777777779E-3</v>
      </c>
      <c r="F27" s="30" t="s">
        <v>13</v>
      </c>
      <c r="G27" s="73">
        <f t="shared" si="1"/>
        <v>8.090277777777783E-5</v>
      </c>
      <c r="H27" s="40"/>
      <c r="I27" s="1"/>
      <c r="J27" s="1"/>
    </row>
    <row r="28" spans="1:12" s="41" customFormat="1" ht="18.75" x14ac:dyDescent="0.25">
      <c r="A28" s="98" t="s">
        <v>37</v>
      </c>
      <c r="B28" s="11" t="s">
        <v>88</v>
      </c>
      <c r="C28" s="31" t="s">
        <v>8</v>
      </c>
      <c r="D28" s="32">
        <v>9.9699074074074078E-4</v>
      </c>
      <c r="E28" s="49">
        <v>1.0636574074074075E-3</v>
      </c>
      <c r="F28" s="33" t="s">
        <v>23</v>
      </c>
      <c r="G28" s="59">
        <f>E28-D28</f>
        <v>6.6666666666666697E-5</v>
      </c>
      <c r="I28"/>
      <c r="J28"/>
      <c r="K28"/>
      <c r="L28"/>
    </row>
    <row r="29" spans="1:12" s="41" customFormat="1" ht="18.75" x14ac:dyDescent="0.25">
      <c r="A29" s="99" t="s">
        <v>30</v>
      </c>
      <c r="B29" s="12" t="s">
        <v>79</v>
      </c>
      <c r="C29" s="76" t="s">
        <v>75</v>
      </c>
      <c r="D29" s="34">
        <v>4.5752314814814814E-4</v>
      </c>
      <c r="E29" s="64">
        <v>4.761574074074074E-4</v>
      </c>
      <c r="F29" s="65" t="s">
        <v>23</v>
      </c>
      <c r="G29" s="60">
        <f t="shared" ref="G29:G181" si="2">E29-D29</f>
        <v>1.8634259259259255E-5</v>
      </c>
      <c r="I29"/>
      <c r="J29"/>
      <c r="K29"/>
      <c r="L29"/>
    </row>
    <row r="30" spans="1:12" s="41" customFormat="1" ht="18.75" x14ac:dyDescent="0.25">
      <c r="A30" s="99"/>
      <c r="B30" s="12" t="s">
        <v>65</v>
      </c>
      <c r="C30" s="76" t="s">
        <v>20</v>
      </c>
      <c r="D30" s="34">
        <v>4.5347222222222224E-4</v>
      </c>
      <c r="E30" s="64">
        <v>4.7604166666666666E-4</v>
      </c>
      <c r="F30" s="65" t="s">
        <v>22</v>
      </c>
      <c r="G30" s="60">
        <f t="shared" si="2"/>
        <v>2.2569444444444416E-5</v>
      </c>
      <c r="I30"/>
      <c r="J30"/>
      <c r="K30"/>
      <c r="L30"/>
    </row>
    <row r="31" spans="1:12" s="41" customFormat="1" ht="18.75" x14ac:dyDescent="0.25">
      <c r="A31" s="99"/>
      <c r="B31" s="12" t="s">
        <v>86</v>
      </c>
      <c r="C31" s="76" t="s">
        <v>10</v>
      </c>
      <c r="D31" s="34">
        <v>3.6886574074074073E-4</v>
      </c>
      <c r="E31" s="64">
        <v>3.8854166666666665E-4</v>
      </c>
      <c r="F31" s="65" t="s">
        <v>89</v>
      </c>
      <c r="G31" s="60">
        <f t="shared" si="2"/>
        <v>1.9675925925925915E-5</v>
      </c>
      <c r="I31"/>
      <c r="J31"/>
      <c r="K31"/>
      <c r="L31"/>
    </row>
    <row r="32" spans="1:12" s="41" customFormat="1" ht="19.5" thickBot="1" x14ac:dyDescent="0.3">
      <c r="A32" s="99"/>
      <c r="B32" s="48" t="s">
        <v>74</v>
      </c>
      <c r="C32" s="16" t="s">
        <v>11</v>
      </c>
      <c r="D32" s="20">
        <v>8.2696759259259268E-4</v>
      </c>
      <c r="E32" s="51">
        <v>8.8749999999999994E-4</v>
      </c>
      <c r="F32" s="17" t="s">
        <v>95</v>
      </c>
      <c r="G32" s="74">
        <f t="shared" si="2"/>
        <v>6.0532407407407258E-5</v>
      </c>
      <c r="I32"/>
      <c r="J32"/>
      <c r="K32"/>
      <c r="L32"/>
    </row>
    <row r="33" spans="1:12" s="41" customFormat="1" ht="18.75" x14ac:dyDescent="0.25">
      <c r="A33" s="98" t="s">
        <v>52</v>
      </c>
      <c r="B33" s="11" t="s">
        <v>90</v>
      </c>
      <c r="C33" s="31" t="s">
        <v>8</v>
      </c>
      <c r="D33" s="32">
        <v>1.2811342592592592E-3</v>
      </c>
      <c r="E33" s="49">
        <v>1.2756944444444445E-3</v>
      </c>
      <c r="F33" s="33" t="s">
        <v>84</v>
      </c>
      <c r="G33" s="59">
        <f t="shared" si="2"/>
        <v>-5.4398148148146735E-6</v>
      </c>
      <c r="I33"/>
      <c r="J33"/>
      <c r="K33"/>
      <c r="L33"/>
    </row>
    <row r="34" spans="1:12" s="41" customFormat="1" ht="18.75" x14ac:dyDescent="0.25">
      <c r="A34" s="99" t="s">
        <v>43</v>
      </c>
      <c r="B34" s="12" t="s">
        <v>31</v>
      </c>
      <c r="C34" s="76" t="s">
        <v>75</v>
      </c>
      <c r="D34" s="34">
        <v>5.1631944444444436E-4</v>
      </c>
      <c r="E34" s="64">
        <v>5.0185185185185185E-4</v>
      </c>
      <c r="F34" s="65" t="s">
        <v>89</v>
      </c>
      <c r="G34" s="60">
        <f t="shared" si="2"/>
        <v>-1.4467592592592505E-5</v>
      </c>
      <c r="I34"/>
      <c r="J34"/>
      <c r="K34"/>
      <c r="L34"/>
    </row>
    <row r="35" spans="1:12" s="41" customFormat="1" ht="18.75" x14ac:dyDescent="0.25">
      <c r="A35" s="99"/>
      <c r="B35" s="12" t="s">
        <v>25</v>
      </c>
      <c r="C35" s="76" t="s">
        <v>20</v>
      </c>
      <c r="D35" s="34">
        <v>5.9675925925925933E-4</v>
      </c>
      <c r="E35" s="64">
        <v>5.8194444444444439E-4</v>
      </c>
      <c r="F35" s="65" t="s">
        <v>85</v>
      </c>
      <c r="G35" s="60">
        <f t="shared" si="2"/>
        <v>-1.4814814814814942E-5</v>
      </c>
      <c r="I35"/>
      <c r="J35"/>
      <c r="K35"/>
      <c r="L35"/>
    </row>
    <row r="36" spans="1:12" s="41" customFormat="1" ht="18.75" x14ac:dyDescent="0.25">
      <c r="A36" s="99"/>
      <c r="B36" s="12" t="s">
        <v>80</v>
      </c>
      <c r="C36" s="76" t="s">
        <v>10</v>
      </c>
      <c r="D36" s="34">
        <v>4.8692129629629633E-4</v>
      </c>
      <c r="E36" s="64">
        <v>4.4745370370370365E-4</v>
      </c>
      <c r="F36" s="65" t="s">
        <v>101</v>
      </c>
      <c r="G36" s="60">
        <f t="shared" si="2"/>
        <v>-3.9467592592592679E-5</v>
      </c>
      <c r="I36"/>
      <c r="J36"/>
      <c r="K36"/>
      <c r="L36"/>
    </row>
    <row r="37" spans="1:12" s="41" customFormat="1" ht="18.75" x14ac:dyDescent="0.25">
      <c r="A37" s="99"/>
      <c r="B37" s="12" t="s">
        <v>66</v>
      </c>
      <c r="C37" s="76" t="s">
        <v>83</v>
      </c>
      <c r="D37" s="34">
        <v>5.894675925925926E-4</v>
      </c>
      <c r="E37" s="64">
        <v>6.059027777777778E-4</v>
      </c>
      <c r="F37" s="65" t="s">
        <v>91</v>
      </c>
      <c r="G37" s="60">
        <f t="shared" si="2"/>
        <v>1.6435185185185194E-5</v>
      </c>
      <c r="I37"/>
      <c r="J37"/>
      <c r="K37"/>
      <c r="L37"/>
    </row>
    <row r="38" spans="1:12" s="41" customFormat="1" ht="19.5" thickBot="1" x14ac:dyDescent="0.3">
      <c r="A38" s="100"/>
      <c r="B38" s="6" t="s">
        <v>67</v>
      </c>
      <c r="C38" s="35" t="s">
        <v>11</v>
      </c>
      <c r="D38" s="36">
        <v>1.0868055555555555E-3</v>
      </c>
      <c r="E38" s="52">
        <v>1.0864583333333334E-3</v>
      </c>
      <c r="F38" s="37" t="s">
        <v>101</v>
      </c>
      <c r="G38" s="63">
        <f t="shared" si="2"/>
        <v>-3.472222222221117E-7</v>
      </c>
      <c r="I38"/>
      <c r="J38"/>
      <c r="K38"/>
      <c r="L38"/>
    </row>
    <row r="39" spans="1:12" s="41" customFormat="1" ht="18.75" x14ac:dyDescent="0.25">
      <c r="A39" s="98" t="s">
        <v>129</v>
      </c>
      <c r="B39" s="11" t="s">
        <v>24</v>
      </c>
      <c r="C39" s="11" t="s">
        <v>115</v>
      </c>
      <c r="D39" s="32">
        <v>2.1535879629629631E-3</v>
      </c>
      <c r="E39" s="49">
        <v>2.3084490740740743E-3</v>
      </c>
      <c r="F39" s="121" t="s">
        <v>109</v>
      </c>
      <c r="G39" s="59">
        <f>E39-D39</f>
        <v>1.5486111111111126E-4</v>
      </c>
      <c r="I39"/>
      <c r="J39"/>
      <c r="K39"/>
      <c r="L39"/>
    </row>
    <row r="40" spans="1:12" s="41" customFormat="1" ht="18.75" x14ac:dyDescent="0.25">
      <c r="A40" s="99" t="s">
        <v>30</v>
      </c>
      <c r="B40" s="12" t="s">
        <v>31</v>
      </c>
      <c r="C40" s="12" t="s">
        <v>75</v>
      </c>
      <c r="D40" s="34">
        <v>4.7916666666666664E-4</v>
      </c>
      <c r="E40" s="64">
        <v>4.5787037037037036E-4</v>
      </c>
      <c r="F40" s="7" t="s">
        <v>85</v>
      </c>
      <c r="G40" s="60">
        <f t="shared" ref="G40:G44" si="3">E40-D40</f>
        <v>-2.1296296296296276E-5</v>
      </c>
      <c r="I40"/>
      <c r="J40"/>
      <c r="K40"/>
      <c r="L40"/>
    </row>
    <row r="41" spans="1:12" s="41" customFormat="1" ht="18.75" x14ac:dyDescent="0.25">
      <c r="A41" s="99"/>
      <c r="B41" s="12" t="s">
        <v>25</v>
      </c>
      <c r="C41" s="12" t="s">
        <v>20</v>
      </c>
      <c r="D41" s="34">
        <v>4.8611111111111104E-4</v>
      </c>
      <c r="E41" s="64">
        <v>4.8900462962962971E-4</v>
      </c>
      <c r="F41" s="7" t="s">
        <v>6</v>
      </c>
      <c r="G41" s="60">
        <f t="shared" si="3"/>
        <v>2.8935185185186636E-6</v>
      </c>
      <c r="I41"/>
      <c r="J41"/>
      <c r="K41"/>
      <c r="L41"/>
    </row>
    <row r="42" spans="1:12" s="41" customFormat="1" ht="18.75" x14ac:dyDescent="0.25">
      <c r="A42" s="99"/>
      <c r="B42" s="12" t="s">
        <v>80</v>
      </c>
      <c r="C42" s="12" t="s">
        <v>10</v>
      </c>
      <c r="D42" s="34">
        <v>3.5798611111111106E-4</v>
      </c>
      <c r="E42" s="64">
        <v>3.5787037037037037E-4</v>
      </c>
      <c r="F42" s="7" t="s">
        <v>95</v>
      </c>
      <c r="G42" s="60">
        <f t="shared" si="3"/>
        <v>-1.1574074074068583E-7</v>
      </c>
      <c r="I42"/>
      <c r="J42"/>
      <c r="K42"/>
      <c r="L42"/>
    </row>
    <row r="43" spans="1:12" s="41" customFormat="1" ht="18.75" x14ac:dyDescent="0.25">
      <c r="A43" s="99"/>
      <c r="B43" s="12" t="s">
        <v>66</v>
      </c>
      <c r="C43" s="12" t="s">
        <v>83</v>
      </c>
      <c r="D43" s="34">
        <v>4.5266203703703706E-4</v>
      </c>
      <c r="E43" s="64">
        <v>4.2442129629629638E-4</v>
      </c>
      <c r="F43" s="7" t="s">
        <v>89</v>
      </c>
      <c r="G43" s="60">
        <f t="shared" si="3"/>
        <v>-2.8240740740740678E-5</v>
      </c>
      <c r="I43"/>
      <c r="J43"/>
      <c r="K43"/>
      <c r="L43"/>
    </row>
    <row r="44" spans="1:12" s="41" customFormat="1" ht="19.5" thickBot="1" x14ac:dyDescent="0.3">
      <c r="A44" s="100"/>
      <c r="B44" s="6" t="s">
        <v>67</v>
      </c>
      <c r="C44" s="6" t="s">
        <v>11</v>
      </c>
      <c r="D44" s="36">
        <v>8.5567129629629621E-4</v>
      </c>
      <c r="E44" s="52">
        <v>8.9085648148148151E-4</v>
      </c>
      <c r="F44" s="13" t="s">
        <v>93</v>
      </c>
      <c r="G44" s="63">
        <f t="shared" si="3"/>
        <v>3.5185185185185298E-5</v>
      </c>
      <c r="I44"/>
      <c r="J44"/>
      <c r="K44"/>
      <c r="L44"/>
    </row>
    <row r="45" spans="1:12" s="41" customFormat="1" ht="18.75" x14ac:dyDescent="0.25">
      <c r="A45" s="99" t="s">
        <v>190</v>
      </c>
      <c r="B45" s="11" t="s">
        <v>79</v>
      </c>
      <c r="C45" s="11" t="s">
        <v>75</v>
      </c>
      <c r="D45" s="32"/>
      <c r="E45" s="49">
        <v>7.9837962962962968E-4</v>
      </c>
      <c r="F45" s="121" t="s">
        <v>96</v>
      </c>
      <c r="G45" s="59"/>
      <c r="I45"/>
      <c r="J45"/>
      <c r="K45"/>
      <c r="L45"/>
    </row>
    <row r="46" spans="1:12" s="41" customFormat="1" ht="19.5" thickBot="1" x14ac:dyDescent="0.3">
      <c r="A46" s="99" t="s">
        <v>167</v>
      </c>
      <c r="B46" s="6" t="s">
        <v>65</v>
      </c>
      <c r="C46" s="6" t="s">
        <v>20</v>
      </c>
      <c r="D46" s="36"/>
      <c r="E46" s="52">
        <v>8.5775462962962975E-4</v>
      </c>
      <c r="F46" s="13" t="s">
        <v>97</v>
      </c>
      <c r="G46" s="63"/>
      <c r="I46"/>
      <c r="J46"/>
      <c r="K46"/>
      <c r="L46"/>
    </row>
    <row r="47" spans="1:12" s="41" customFormat="1" ht="18.75" x14ac:dyDescent="0.25">
      <c r="A47" s="98" t="s">
        <v>161</v>
      </c>
      <c r="B47" s="11" t="s">
        <v>90</v>
      </c>
      <c r="C47" s="31" t="s">
        <v>8</v>
      </c>
      <c r="D47" s="32"/>
      <c r="E47" s="49">
        <v>1.3223379629629629E-3</v>
      </c>
      <c r="F47" s="33" t="s">
        <v>91</v>
      </c>
      <c r="G47" s="59"/>
      <c r="I47"/>
      <c r="J47"/>
      <c r="K47"/>
      <c r="L47"/>
    </row>
    <row r="48" spans="1:12" s="41" customFormat="1" ht="18.75" x14ac:dyDescent="0.25">
      <c r="A48" s="99" t="s">
        <v>43</v>
      </c>
      <c r="B48" s="12" t="s">
        <v>31</v>
      </c>
      <c r="C48" s="76" t="s">
        <v>75</v>
      </c>
      <c r="D48" s="34"/>
      <c r="E48" s="64">
        <v>7.3749999999999998E-4</v>
      </c>
      <c r="F48" s="65" t="s">
        <v>98</v>
      </c>
      <c r="G48" s="60"/>
      <c r="I48"/>
      <c r="J48"/>
      <c r="K48"/>
      <c r="L48"/>
    </row>
    <row r="49" spans="1:12" s="41" customFormat="1" ht="18.75" x14ac:dyDescent="0.25">
      <c r="A49" s="99"/>
      <c r="B49" s="12" t="s">
        <v>25</v>
      </c>
      <c r="C49" s="76" t="s">
        <v>20</v>
      </c>
      <c r="D49" s="34"/>
      <c r="E49" s="64">
        <v>6.0625000000000002E-4</v>
      </c>
      <c r="F49" s="65" t="s">
        <v>95</v>
      </c>
      <c r="G49" s="60"/>
      <c r="I49"/>
      <c r="J49"/>
      <c r="K49"/>
      <c r="L49"/>
    </row>
    <row r="50" spans="1:12" s="41" customFormat="1" ht="18.75" x14ac:dyDescent="0.25">
      <c r="A50" s="99"/>
      <c r="B50" s="12" t="s">
        <v>80</v>
      </c>
      <c r="C50" s="76" t="s">
        <v>10</v>
      </c>
      <c r="D50" s="34">
        <v>7.7141203703703703E-4</v>
      </c>
      <c r="E50" s="64">
        <v>6.8206018518518518E-4</v>
      </c>
      <c r="F50" s="65" t="s">
        <v>119</v>
      </c>
      <c r="G50" s="60">
        <f t="shared" ref="G50:G58" si="4">E50-D50</f>
        <v>-8.9351851851851853E-5</v>
      </c>
      <c r="I50"/>
      <c r="J50"/>
      <c r="K50"/>
      <c r="L50"/>
    </row>
    <row r="51" spans="1:12" s="41" customFormat="1" ht="18.75" x14ac:dyDescent="0.25">
      <c r="A51" s="99"/>
      <c r="B51" s="12" t="s">
        <v>67</v>
      </c>
      <c r="C51" s="76" t="s">
        <v>11</v>
      </c>
      <c r="D51" s="34">
        <v>1.6900462962962963E-3</v>
      </c>
      <c r="E51" s="64">
        <v>1.4877314814814814E-3</v>
      </c>
      <c r="F51" s="65" t="s">
        <v>111</v>
      </c>
      <c r="G51" s="60">
        <f t="shared" si="4"/>
        <v>-2.0231481481481489E-4</v>
      </c>
      <c r="I51"/>
      <c r="J51"/>
      <c r="K51"/>
      <c r="L51"/>
    </row>
    <row r="52" spans="1:12" s="41" customFormat="1" ht="19.5" thickBot="1" x14ac:dyDescent="0.3">
      <c r="A52" s="100"/>
      <c r="B52" s="6" t="s">
        <v>110</v>
      </c>
      <c r="C52" s="35" t="s">
        <v>68</v>
      </c>
      <c r="D52" s="36"/>
      <c r="E52" s="52">
        <v>1.5869212962962963E-3</v>
      </c>
      <c r="F52" s="37" t="s">
        <v>100</v>
      </c>
      <c r="G52" s="63"/>
      <c r="I52"/>
      <c r="J52"/>
      <c r="K52"/>
      <c r="L52"/>
    </row>
    <row r="53" spans="1:12" s="41" customFormat="1" ht="18.75" x14ac:dyDescent="0.25">
      <c r="A53" s="98" t="s">
        <v>173</v>
      </c>
      <c r="B53" s="111" t="s">
        <v>90</v>
      </c>
      <c r="C53" s="183" t="s">
        <v>8</v>
      </c>
      <c r="D53" s="184">
        <v>1.5276620370370372E-3</v>
      </c>
      <c r="E53" s="185">
        <v>1.4556712962962961E-3</v>
      </c>
      <c r="F53" s="186" t="s">
        <v>93</v>
      </c>
      <c r="G53" s="59">
        <f t="shared" si="4"/>
        <v>-7.1990740740741173E-5</v>
      </c>
      <c r="I53"/>
      <c r="J53"/>
      <c r="K53"/>
      <c r="L53"/>
    </row>
    <row r="54" spans="1:12" s="41" customFormat="1" ht="18.75" x14ac:dyDescent="0.25">
      <c r="A54" s="99" t="s">
        <v>40</v>
      </c>
      <c r="B54" s="48" t="s">
        <v>31</v>
      </c>
      <c r="C54" s="16" t="s">
        <v>75</v>
      </c>
      <c r="D54" s="20">
        <v>6.0729166666666668E-4</v>
      </c>
      <c r="E54" s="51">
        <v>5.7766203703703701E-4</v>
      </c>
      <c r="F54" s="17" t="s">
        <v>85</v>
      </c>
      <c r="G54" s="60">
        <f t="shared" si="4"/>
        <v>-2.9629629629629667E-5</v>
      </c>
      <c r="I54"/>
      <c r="J54"/>
      <c r="K54"/>
      <c r="L54"/>
    </row>
    <row r="55" spans="1:12" s="41" customFormat="1" ht="18.75" x14ac:dyDescent="0.25">
      <c r="A55" s="99"/>
      <c r="B55" s="48" t="s">
        <v>25</v>
      </c>
      <c r="C55" s="16" t="s">
        <v>20</v>
      </c>
      <c r="D55" s="20">
        <v>7.1527777777777779E-4</v>
      </c>
      <c r="E55" s="51">
        <v>6.7071759259259265E-4</v>
      </c>
      <c r="F55" s="17" t="s">
        <v>98</v>
      </c>
      <c r="G55" s="60">
        <f t="shared" si="4"/>
        <v>-4.4560185185185132E-5</v>
      </c>
      <c r="I55"/>
      <c r="J55"/>
      <c r="K55"/>
      <c r="L55"/>
    </row>
    <row r="56" spans="1:12" s="41" customFormat="1" ht="18.75" x14ac:dyDescent="0.25">
      <c r="A56" s="99"/>
      <c r="B56" s="48" t="s">
        <v>80</v>
      </c>
      <c r="C56" s="16" t="s">
        <v>10</v>
      </c>
      <c r="D56" s="20">
        <v>5.8437500000000004E-4</v>
      </c>
      <c r="E56" s="51">
        <v>5.7824074074074071E-4</v>
      </c>
      <c r="F56" s="17" t="s">
        <v>107</v>
      </c>
      <c r="G56" s="60">
        <f t="shared" si="4"/>
        <v>-6.1342592592593306E-6</v>
      </c>
      <c r="I56"/>
      <c r="J56"/>
      <c r="K56"/>
      <c r="L56"/>
    </row>
    <row r="57" spans="1:12" s="41" customFormat="1" ht="18.75" x14ac:dyDescent="0.25">
      <c r="A57" s="99"/>
      <c r="B57" s="48" t="s">
        <v>67</v>
      </c>
      <c r="C57" s="16" t="s">
        <v>11</v>
      </c>
      <c r="D57" s="20">
        <v>1.2997685185185185E-3</v>
      </c>
      <c r="E57" s="51">
        <v>1.2858796296296297E-3</v>
      </c>
      <c r="F57" s="17" t="s">
        <v>109</v>
      </c>
      <c r="G57" s="60">
        <f t="shared" si="4"/>
        <v>-1.3888888888888805E-5</v>
      </c>
      <c r="I57"/>
      <c r="J57"/>
      <c r="K57"/>
      <c r="L57"/>
    </row>
    <row r="58" spans="1:12" s="41" customFormat="1" ht="19.5" thickBot="1" x14ac:dyDescent="0.3">
      <c r="A58" s="100"/>
      <c r="B58" s="6" t="s">
        <v>110</v>
      </c>
      <c r="C58" s="35" t="s">
        <v>68</v>
      </c>
      <c r="D58" s="36">
        <v>1.3375000000000001E-3</v>
      </c>
      <c r="E58" s="52">
        <v>1.2998842592592593E-3</v>
      </c>
      <c r="F58" s="37" t="s">
        <v>85</v>
      </c>
      <c r="G58" s="63">
        <f t="shared" si="4"/>
        <v>-3.7615740740740838E-5</v>
      </c>
      <c r="I58"/>
      <c r="J58"/>
      <c r="K58"/>
      <c r="L58"/>
    </row>
    <row r="59" spans="1:12" s="41" customFormat="1" ht="18.75" x14ac:dyDescent="0.25">
      <c r="A59" s="99" t="s">
        <v>277</v>
      </c>
      <c r="B59" s="15" t="s">
        <v>88</v>
      </c>
      <c r="C59" s="22" t="s">
        <v>8</v>
      </c>
      <c r="D59" s="23"/>
      <c r="E59" s="54">
        <v>2.1040509259259259E-3</v>
      </c>
      <c r="F59" s="24" t="s">
        <v>13</v>
      </c>
      <c r="G59" s="71"/>
      <c r="I59"/>
      <c r="J59"/>
      <c r="K59"/>
      <c r="L59"/>
    </row>
    <row r="60" spans="1:12" s="41" customFormat="1" ht="18.75" x14ac:dyDescent="0.25">
      <c r="A60" s="99" t="s">
        <v>278</v>
      </c>
      <c r="B60" s="12" t="s">
        <v>65</v>
      </c>
      <c r="C60" s="76" t="s">
        <v>20</v>
      </c>
      <c r="D60" s="34"/>
      <c r="E60" s="64">
        <v>9.3101851851851852E-4</v>
      </c>
      <c r="F60" s="65" t="s">
        <v>22</v>
      </c>
      <c r="G60" s="60"/>
      <c r="I60"/>
      <c r="J60"/>
      <c r="K60"/>
      <c r="L60"/>
    </row>
    <row r="61" spans="1:12" s="41" customFormat="1" ht="19.5" thickBot="1" x14ac:dyDescent="0.3">
      <c r="A61" s="99"/>
      <c r="B61" s="6" t="s">
        <v>86</v>
      </c>
      <c r="C61" s="35" t="s">
        <v>10</v>
      </c>
      <c r="D61" s="36"/>
      <c r="E61" s="52">
        <v>8.8379629629629626E-4</v>
      </c>
      <c r="F61" s="37" t="s">
        <v>15</v>
      </c>
      <c r="G61" s="63"/>
      <c r="I61"/>
      <c r="J61"/>
      <c r="K61"/>
      <c r="L61"/>
    </row>
    <row r="62" spans="1:12" s="41" customFormat="1" ht="18.75" x14ac:dyDescent="0.25">
      <c r="A62" s="98" t="s">
        <v>44</v>
      </c>
      <c r="B62" s="15" t="s">
        <v>88</v>
      </c>
      <c r="C62" s="22" t="s">
        <v>8</v>
      </c>
      <c r="D62" s="23">
        <v>1.2634259259259259E-3</v>
      </c>
      <c r="E62" s="54">
        <v>1.270138888888889E-3</v>
      </c>
      <c r="F62" s="24" t="s">
        <v>9</v>
      </c>
      <c r="G62" s="71">
        <f>E62-D62</f>
        <v>6.7129629629631392E-6</v>
      </c>
      <c r="I62"/>
      <c r="J62"/>
      <c r="K62"/>
      <c r="L62"/>
    </row>
    <row r="63" spans="1:12" s="41" customFormat="1" ht="18.75" x14ac:dyDescent="0.25">
      <c r="A63" s="99" t="s">
        <v>45</v>
      </c>
      <c r="B63" s="12" t="s">
        <v>79</v>
      </c>
      <c r="C63" s="76" t="s">
        <v>75</v>
      </c>
      <c r="D63" s="34">
        <v>5.6412037037037032E-4</v>
      </c>
      <c r="E63" s="64">
        <v>5.7384259259259248E-4</v>
      </c>
      <c r="F63" s="65" t="s">
        <v>93</v>
      </c>
      <c r="G63" s="60">
        <f t="shared" si="2"/>
        <v>9.7222222222221634E-6</v>
      </c>
      <c r="I63"/>
      <c r="J63"/>
      <c r="K63"/>
      <c r="L63"/>
    </row>
    <row r="64" spans="1:12" s="41" customFormat="1" ht="18.75" x14ac:dyDescent="0.25">
      <c r="A64" s="99"/>
      <c r="B64" s="12" t="s">
        <v>65</v>
      </c>
      <c r="C64" s="76" t="s">
        <v>20</v>
      </c>
      <c r="D64" s="34">
        <v>5.9814814814814811E-4</v>
      </c>
      <c r="E64" s="64">
        <v>5.8217592592592587E-4</v>
      </c>
      <c r="F64" s="65" t="s">
        <v>22</v>
      </c>
      <c r="G64" s="60">
        <f t="shared" si="2"/>
        <v>-1.5972222222222234E-5</v>
      </c>
      <c r="I64"/>
      <c r="J64"/>
      <c r="K64"/>
      <c r="L64"/>
    </row>
    <row r="65" spans="1:12" s="41" customFormat="1" ht="18.75" x14ac:dyDescent="0.25">
      <c r="A65" s="99"/>
      <c r="B65" s="12" t="s">
        <v>26</v>
      </c>
      <c r="C65" s="76" t="s">
        <v>83</v>
      </c>
      <c r="D65" s="34">
        <v>6.2847222222222221E-4</v>
      </c>
      <c r="E65" s="64">
        <v>6.168981481481481E-4</v>
      </c>
      <c r="F65" s="65" t="s">
        <v>100</v>
      </c>
      <c r="G65" s="60">
        <f t="shared" si="2"/>
        <v>-1.1574074074074112E-5</v>
      </c>
      <c r="I65"/>
      <c r="J65"/>
      <c r="K65"/>
      <c r="L65"/>
    </row>
    <row r="66" spans="1:12" s="41" customFormat="1" ht="18.75" x14ac:dyDescent="0.25">
      <c r="A66" s="99"/>
      <c r="B66" s="12" t="s">
        <v>74</v>
      </c>
      <c r="C66" s="76" t="s">
        <v>11</v>
      </c>
      <c r="D66" s="34">
        <v>1.122800925925926E-3</v>
      </c>
      <c r="E66" s="64">
        <v>1.0423611111111111E-3</v>
      </c>
      <c r="F66" s="65" t="s">
        <v>100</v>
      </c>
      <c r="G66" s="60">
        <f t="shared" si="2"/>
        <v>-8.043981481481487E-5</v>
      </c>
      <c r="I66"/>
      <c r="J66"/>
      <c r="K66"/>
      <c r="L66"/>
    </row>
    <row r="67" spans="1:12" s="41" customFormat="1" ht="19.5" thickBot="1" x14ac:dyDescent="0.3">
      <c r="A67" s="99"/>
      <c r="B67" s="48" t="s">
        <v>104</v>
      </c>
      <c r="C67" s="16" t="s">
        <v>76</v>
      </c>
      <c r="D67" s="20"/>
      <c r="E67" s="51">
        <v>2.6587962962962963E-3</v>
      </c>
      <c r="F67" s="17" t="s">
        <v>23</v>
      </c>
      <c r="G67" s="74"/>
      <c r="I67"/>
      <c r="J67"/>
      <c r="K67"/>
      <c r="L67"/>
    </row>
    <row r="68" spans="1:12" s="41" customFormat="1" ht="18.75" x14ac:dyDescent="0.25">
      <c r="A68" s="98" t="s">
        <v>59</v>
      </c>
      <c r="B68" s="11" t="s">
        <v>88</v>
      </c>
      <c r="C68" s="31" t="s">
        <v>8</v>
      </c>
      <c r="D68" s="32">
        <v>1.4614583333333331E-3</v>
      </c>
      <c r="E68" s="49">
        <v>1.4931712962962963E-3</v>
      </c>
      <c r="F68" s="33" t="s">
        <v>22</v>
      </c>
      <c r="G68" s="59">
        <f t="shared" si="2"/>
        <v>3.1712962962963205E-5</v>
      </c>
      <c r="I68"/>
      <c r="J68"/>
      <c r="K68"/>
      <c r="L68"/>
    </row>
    <row r="69" spans="1:12" s="41" customFormat="1" ht="18.75" x14ac:dyDescent="0.25">
      <c r="A69" s="99"/>
      <c r="B69" s="12" t="s">
        <v>79</v>
      </c>
      <c r="C69" s="76" t="s">
        <v>75</v>
      </c>
      <c r="D69" s="34">
        <v>5.7476851851851851E-4</v>
      </c>
      <c r="E69" s="64">
        <v>6.619212962962963E-4</v>
      </c>
      <c r="F69" s="65" t="s">
        <v>89</v>
      </c>
      <c r="G69" s="60">
        <f t="shared" si="2"/>
        <v>8.7152777777777793E-5</v>
      </c>
      <c r="I69"/>
      <c r="J69"/>
      <c r="K69"/>
      <c r="L69"/>
    </row>
    <row r="70" spans="1:12" s="41" customFormat="1" ht="18.75" x14ac:dyDescent="0.25">
      <c r="A70" s="99"/>
      <c r="B70" s="12" t="s">
        <v>86</v>
      </c>
      <c r="C70" s="76" t="s">
        <v>10</v>
      </c>
      <c r="D70" s="34">
        <v>5.1145833333333327E-4</v>
      </c>
      <c r="E70" s="64">
        <v>5.4571759259259254E-4</v>
      </c>
      <c r="F70" s="65" t="s">
        <v>15</v>
      </c>
      <c r="G70" s="60">
        <f t="shared" si="2"/>
        <v>3.4259259259259269E-5</v>
      </c>
      <c r="I70"/>
      <c r="J70"/>
      <c r="K70"/>
      <c r="L70"/>
    </row>
    <row r="71" spans="1:12" s="41" customFormat="1" ht="19.5" thickBot="1" x14ac:dyDescent="0.3">
      <c r="A71" s="100"/>
      <c r="B71" s="9" t="s">
        <v>74</v>
      </c>
      <c r="C71" s="28" t="s">
        <v>11</v>
      </c>
      <c r="D71" s="29">
        <v>1.1494212962962962E-3</v>
      </c>
      <c r="E71" s="57">
        <v>1.0989583333333333E-3</v>
      </c>
      <c r="F71" s="30" t="s">
        <v>9</v>
      </c>
      <c r="G71" s="73">
        <f t="shared" si="2"/>
        <v>-5.0462962962962874E-5</v>
      </c>
      <c r="I71"/>
      <c r="J71"/>
      <c r="K71"/>
      <c r="L71"/>
    </row>
    <row r="72" spans="1:12" s="41" customFormat="1" ht="18.75" x14ac:dyDescent="0.25">
      <c r="A72" s="99" t="s">
        <v>163</v>
      </c>
      <c r="B72" s="11" t="s">
        <v>88</v>
      </c>
      <c r="C72" s="31" t="s">
        <v>8</v>
      </c>
      <c r="D72" s="32">
        <v>1.4753472222222223E-3</v>
      </c>
      <c r="E72" s="49">
        <v>1.2651620370370371E-3</v>
      </c>
      <c r="F72" s="33"/>
      <c r="G72" s="59">
        <f t="shared" si="2"/>
        <v>-2.1018518518518521E-4</v>
      </c>
      <c r="I72"/>
      <c r="J72"/>
      <c r="K72"/>
      <c r="L72"/>
    </row>
    <row r="73" spans="1:12" s="41" customFormat="1" ht="18.75" x14ac:dyDescent="0.25">
      <c r="A73" s="99" t="s">
        <v>43</v>
      </c>
      <c r="B73" s="12" t="s">
        <v>79</v>
      </c>
      <c r="C73" s="76" t="s">
        <v>75</v>
      </c>
      <c r="D73" s="34"/>
      <c r="E73" s="64">
        <v>6.1666666666666673E-4</v>
      </c>
      <c r="F73" s="65"/>
      <c r="G73" s="60"/>
      <c r="I73"/>
      <c r="J73"/>
      <c r="K73"/>
      <c r="L73"/>
    </row>
    <row r="74" spans="1:12" s="41" customFormat="1" ht="18.75" x14ac:dyDescent="0.25">
      <c r="A74" s="99"/>
      <c r="B74" s="12" t="s">
        <v>65</v>
      </c>
      <c r="C74" s="76" t="s">
        <v>20</v>
      </c>
      <c r="D74" s="34">
        <v>6.6631944444444453E-4</v>
      </c>
      <c r="E74" s="64">
        <v>5.5891203703703702E-4</v>
      </c>
      <c r="F74" s="65"/>
      <c r="G74" s="60">
        <f t="shared" si="2"/>
        <v>-1.0740740740740752E-4</v>
      </c>
      <c r="I74"/>
      <c r="J74"/>
      <c r="K74"/>
      <c r="L74"/>
    </row>
    <row r="75" spans="1:12" s="41" customFormat="1" ht="18.75" x14ac:dyDescent="0.25">
      <c r="A75" s="99"/>
      <c r="B75" s="12" t="s">
        <v>86</v>
      </c>
      <c r="C75" s="76" t="s">
        <v>10</v>
      </c>
      <c r="D75" s="34">
        <v>6.6261574074074085E-4</v>
      </c>
      <c r="E75" s="64">
        <v>5.3125000000000004E-4</v>
      </c>
      <c r="F75" s="65"/>
      <c r="G75" s="60">
        <f t="shared" si="2"/>
        <v>-1.3136574074074081E-4</v>
      </c>
      <c r="I75"/>
      <c r="J75"/>
      <c r="K75"/>
      <c r="L75"/>
    </row>
    <row r="76" spans="1:12" s="41" customFormat="1" ht="18.75" x14ac:dyDescent="0.25">
      <c r="A76" s="99"/>
      <c r="B76" s="12" t="s">
        <v>104</v>
      </c>
      <c r="C76" s="76" t="s">
        <v>76</v>
      </c>
      <c r="D76" s="34"/>
      <c r="E76" s="64">
        <v>2.7046296296296297E-3</v>
      </c>
      <c r="F76" s="65"/>
      <c r="G76" s="60"/>
      <c r="I76"/>
      <c r="J76"/>
      <c r="K76"/>
      <c r="L76"/>
    </row>
    <row r="77" spans="1:12" s="41" customFormat="1" ht="19.5" thickBot="1" x14ac:dyDescent="0.3">
      <c r="A77" s="100"/>
      <c r="B77" s="6" t="s">
        <v>116</v>
      </c>
      <c r="C77" s="35" t="s">
        <v>68</v>
      </c>
      <c r="D77" s="36"/>
      <c r="E77" s="52">
        <v>1.4880787037037039E-3</v>
      </c>
      <c r="F77" s="37"/>
      <c r="G77" s="63"/>
      <c r="I77"/>
      <c r="J77"/>
      <c r="K77"/>
      <c r="L77"/>
    </row>
    <row r="78" spans="1:12" s="41" customFormat="1" ht="18.75" x14ac:dyDescent="0.25">
      <c r="A78" s="98" t="s">
        <v>60</v>
      </c>
      <c r="B78" s="11" t="s">
        <v>90</v>
      </c>
      <c r="C78" s="31" t="s">
        <v>8</v>
      </c>
      <c r="D78" s="32">
        <v>1.5097222222222222E-3</v>
      </c>
      <c r="E78" s="49">
        <v>1.5177083333333336E-3</v>
      </c>
      <c r="F78" s="33" t="s">
        <v>22</v>
      </c>
      <c r="G78" s="59">
        <f t="shared" ref="G78:G112" si="5">E78-D78</f>
        <v>7.9861111111113881E-6</v>
      </c>
      <c r="I78"/>
      <c r="J78"/>
      <c r="K78"/>
      <c r="L78"/>
    </row>
    <row r="79" spans="1:12" s="41" customFormat="1" ht="18.75" x14ac:dyDescent="0.25">
      <c r="A79" s="99" t="s">
        <v>53</v>
      </c>
      <c r="B79" s="12" t="s">
        <v>25</v>
      </c>
      <c r="C79" s="76" t="s">
        <v>20</v>
      </c>
      <c r="D79" s="34">
        <v>6.5231481481481477E-4</v>
      </c>
      <c r="E79" s="97" t="s">
        <v>70</v>
      </c>
      <c r="F79" s="97" t="s">
        <v>71</v>
      </c>
      <c r="G79" s="103" t="s">
        <v>64</v>
      </c>
      <c r="I79"/>
      <c r="J79"/>
      <c r="K79"/>
      <c r="L79"/>
    </row>
    <row r="80" spans="1:12" s="41" customFormat="1" ht="18.75" x14ac:dyDescent="0.25">
      <c r="A80" s="99"/>
      <c r="B80" s="12" t="s">
        <v>80</v>
      </c>
      <c r="C80" s="76" t="s">
        <v>10</v>
      </c>
      <c r="D80" s="34">
        <v>6.0162037037037031E-4</v>
      </c>
      <c r="E80" s="64">
        <v>6.4710648148148147E-4</v>
      </c>
      <c r="F80" s="65" t="s">
        <v>89</v>
      </c>
      <c r="G80" s="60">
        <f t="shared" si="5"/>
        <v>4.5486111111111161E-5</v>
      </c>
      <c r="I80"/>
      <c r="J80"/>
      <c r="K80"/>
      <c r="L80"/>
    </row>
    <row r="81" spans="1:12" s="41" customFormat="1" ht="19.5" thickBot="1" x14ac:dyDescent="0.3">
      <c r="A81" s="100"/>
      <c r="B81" s="6" t="s">
        <v>67</v>
      </c>
      <c r="C81" s="35" t="s">
        <v>11</v>
      </c>
      <c r="D81" s="36">
        <v>1.4020833333333333E-3</v>
      </c>
      <c r="E81" s="52">
        <v>1.4873842592592595E-3</v>
      </c>
      <c r="F81" s="37" t="s">
        <v>89</v>
      </c>
      <c r="G81" s="63">
        <f t="shared" si="5"/>
        <v>8.5300925925926169E-5</v>
      </c>
      <c r="I81"/>
      <c r="J81"/>
      <c r="K81"/>
      <c r="L81"/>
    </row>
    <row r="82" spans="1:12" s="41" customFormat="1" ht="18.75" x14ac:dyDescent="0.25">
      <c r="A82" s="98" t="s">
        <v>46</v>
      </c>
      <c r="B82" s="131" t="s">
        <v>88</v>
      </c>
      <c r="C82" s="132" t="s">
        <v>8</v>
      </c>
      <c r="D82" s="133">
        <v>1.0377314814814815E-3</v>
      </c>
      <c r="E82" s="134">
        <v>1.1078703703703704E-3</v>
      </c>
      <c r="F82" s="135" t="s">
        <v>13</v>
      </c>
      <c r="G82" s="71">
        <f t="shared" si="5"/>
        <v>7.0138888888888898E-5</v>
      </c>
      <c r="I82"/>
      <c r="J82"/>
      <c r="K82"/>
      <c r="L82"/>
    </row>
    <row r="83" spans="1:12" s="41" customFormat="1" ht="18.75" x14ac:dyDescent="0.25">
      <c r="A83" s="99" t="s">
        <v>40</v>
      </c>
      <c r="B83" s="48" t="s">
        <v>79</v>
      </c>
      <c r="C83" s="16" t="s">
        <v>75</v>
      </c>
      <c r="D83" s="20">
        <v>4.7719907407407406E-4</v>
      </c>
      <c r="E83" s="51">
        <v>4.7557870370370375E-4</v>
      </c>
      <c r="F83" s="17" t="s">
        <v>15</v>
      </c>
      <c r="G83" s="60">
        <f t="shared" si="5"/>
        <v>-1.6203703703703064E-6</v>
      </c>
      <c r="I83"/>
      <c r="J83"/>
      <c r="K83"/>
      <c r="L83"/>
    </row>
    <row r="84" spans="1:12" s="41" customFormat="1" ht="18.75" x14ac:dyDescent="0.25">
      <c r="A84" s="99"/>
      <c r="B84" s="92" t="s">
        <v>65</v>
      </c>
      <c r="C84" s="18" t="s">
        <v>20</v>
      </c>
      <c r="D84" s="21">
        <v>4.7511574074074074E-4</v>
      </c>
      <c r="E84" s="55">
        <v>4.8148148148148155E-4</v>
      </c>
      <c r="F84" s="19" t="s">
        <v>13</v>
      </c>
      <c r="G84" s="61">
        <f t="shared" si="5"/>
        <v>6.3657407407408106E-6</v>
      </c>
      <c r="I84"/>
      <c r="J84"/>
      <c r="K84"/>
      <c r="L84"/>
    </row>
    <row r="85" spans="1:12" s="41" customFormat="1" ht="18.75" x14ac:dyDescent="0.25">
      <c r="A85" s="99"/>
      <c r="B85" s="92" t="s">
        <v>66</v>
      </c>
      <c r="C85" s="18" t="s">
        <v>10</v>
      </c>
      <c r="D85" s="21">
        <v>3.8900462962962961E-4</v>
      </c>
      <c r="E85" s="55">
        <v>3.9560185185185184E-4</v>
      </c>
      <c r="F85" s="19" t="s">
        <v>9</v>
      </c>
      <c r="G85" s="61">
        <f t="shared" si="5"/>
        <v>6.5972222222222365E-6</v>
      </c>
      <c r="I85"/>
      <c r="J85"/>
      <c r="K85"/>
      <c r="L85"/>
    </row>
    <row r="86" spans="1:12" s="41" customFormat="1" ht="18.75" x14ac:dyDescent="0.25">
      <c r="A86" s="99"/>
      <c r="B86" s="92" t="s">
        <v>26</v>
      </c>
      <c r="C86" s="18" t="s">
        <v>83</v>
      </c>
      <c r="D86" s="21">
        <v>4.4953703703703714E-4</v>
      </c>
      <c r="E86" s="55">
        <v>4.5914351851851851E-4</v>
      </c>
      <c r="F86" s="19" t="s">
        <v>9</v>
      </c>
      <c r="G86" s="61">
        <f t="shared" si="5"/>
        <v>9.6064814814813691E-6</v>
      </c>
      <c r="I86"/>
      <c r="J86"/>
      <c r="K86"/>
      <c r="L86"/>
    </row>
    <row r="87" spans="1:12" s="41" customFormat="1" ht="19.5" thickBot="1" x14ac:dyDescent="0.3">
      <c r="A87" s="100"/>
      <c r="B87" s="9" t="s">
        <v>104</v>
      </c>
      <c r="C87" s="28" t="s">
        <v>76</v>
      </c>
      <c r="D87" s="29">
        <v>2.2671296296296298E-3</v>
      </c>
      <c r="E87" s="57">
        <v>2.3748842592592593E-3</v>
      </c>
      <c r="F87" s="30" t="s">
        <v>13</v>
      </c>
      <c r="G87" s="73">
        <f t="shared" si="5"/>
        <v>1.0775462962962952E-4</v>
      </c>
      <c r="I87"/>
      <c r="J87"/>
      <c r="K87"/>
      <c r="L87"/>
    </row>
    <row r="88" spans="1:12" s="41" customFormat="1" ht="18.75" x14ac:dyDescent="0.25">
      <c r="A88" s="98" t="s">
        <v>195</v>
      </c>
      <c r="B88" s="111" t="s">
        <v>88</v>
      </c>
      <c r="C88" s="183" t="s">
        <v>8</v>
      </c>
      <c r="D88" s="184"/>
      <c r="E88" s="185">
        <v>1.5353009259259261E-3</v>
      </c>
      <c r="F88" s="186" t="s">
        <v>134</v>
      </c>
      <c r="G88" s="59"/>
      <c r="I88"/>
      <c r="J88"/>
      <c r="K88"/>
      <c r="L88"/>
    </row>
    <row r="89" spans="1:12" s="41" customFormat="1" ht="18.75" x14ac:dyDescent="0.25">
      <c r="A89" s="99" t="s">
        <v>40</v>
      </c>
      <c r="B89" s="48" t="s">
        <v>79</v>
      </c>
      <c r="C89" s="16" t="s">
        <v>75</v>
      </c>
      <c r="D89" s="20">
        <v>6.7187499999999984E-4</v>
      </c>
      <c r="E89" s="51">
        <v>6.9317129629629633E-4</v>
      </c>
      <c r="F89" s="17" t="s">
        <v>124</v>
      </c>
      <c r="G89" s="60">
        <f t="shared" si="5"/>
        <v>2.1296296296296493E-5</v>
      </c>
      <c r="I89"/>
      <c r="J89"/>
      <c r="K89"/>
      <c r="L89"/>
    </row>
    <row r="90" spans="1:12" s="41" customFormat="1" ht="18.75" x14ac:dyDescent="0.25">
      <c r="A90" s="99"/>
      <c r="B90" s="48" t="s">
        <v>65</v>
      </c>
      <c r="C90" s="16" t="s">
        <v>20</v>
      </c>
      <c r="D90" s="20"/>
      <c r="E90" s="51">
        <v>6.613425925925926E-4</v>
      </c>
      <c r="F90" s="17" t="s">
        <v>111</v>
      </c>
      <c r="G90" s="60"/>
      <c r="I90"/>
      <c r="J90"/>
      <c r="K90"/>
      <c r="L90"/>
    </row>
    <row r="91" spans="1:12" s="41" customFormat="1" ht="18.75" x14ac:dyDescent="0.25">
      <c r="A91" s="99"/>
      <c r="B91" s="48" t="s">
        <v>86</v>
      </c>
      <c r="C91" s="16" t="s">
        <v>10</v>
      </c>
      <c r="D91" s="20">
        <v>7.0289351851851849E-4</v>
      </c>
      <c r="E91" s="51">
        <v>7.2025462962962961E-4</v>
      </c>
      <c r="F91" s="17" t="s">
        <v>121</v>
      </c>
      <c r="G91" s="60">
        <f t="shared" si="5"/>
        <v>1.7361111111111114E-5</v>
      </c>
      <c r="I91"/>
      <c r="J91"/>
      <c r="K91"/>
      <c r="L91"/>
    </row>
    <row r="92" spans="1:12" s="41" customFormat="1" ht="18.75" x14ac:dyDescent="0.25">
      <c r="A92" s="99"/>
      <c r="B92" s="48" t="s">
        <v>74</v>
      </c>
      <c r="C92" s="16" t="s">
        <v>11</v>
      </c>
      <c r="D92" s="20">
        <v>1.5605324074074074E-3</v>
      </c>
      <c r="E92" s="51">
        <v>1.4246527777777775E-3</v>
      </c>
      <c r="F92" s="17" t="s">
        <v>120</v>
      </c>
      <c r="G92" s="60">
        <f t="shared" si="5"/>
        <v>-1.3587962962962989E-4</v>
      </c>
      <c r="I92"/>
      <c r="J92"/>
      <c r="K92"/>
      <c r="L92"/>
    </row>
    <row r="93" spans="1:12" s="41" customFormat="1" ht="19.5" thickBot="1" x14ac:dyDescent="0.3">
      <c r="A93" s="100"/>
      <c r="B93" s="6" t="s">
        <v>116</v>
      </c>
      <c r="C93" s="35" t="s">
        <v>68</v>
      </c>
      <c r="D93" s="36"/>
      <c r="E93" s="52">
        <v>1.6618055555555555E-3</v>
      </c>
      <c r="F93" s="37" t="s">
        <v>119</v>
      </c>
      <c r="G93" s="63"/>
      <c r="I93"/>
      <c r="J93"/>
      <c r="K93"/>
      <c r="L93"/>
    </row>
    <row r="94" spans="1:12" s="41" customFormat="1" ht="18.75" x14ac:dyDescent="0.25">
      <c r="A94" s="98" t="s">
        <v>108</v>
      </c>
      <c r="B94" s="111" t="s">
        <v>90</v>
      </c>
      <c r="C94" s="183" t="s">
        <v>8</v>
      </c>
      <c r="D94" s="184">
        <v>1.0260416666666666E-3</v>
      </c>
      <c r="E94" s="185">
        <v>1.0348379629629629E-3</v>
      </c>
      <c r="F94" s="186" t="s">
        <v>22</v>
      </c>
      <c r="G94" s="59">
        <f t="shared" si="5"/>
        <v>8.7962962962962431E-6</v>
      </c>
      <c r="I94"/>
      <c r="J94"/>
      <c r="K94"/>
      <c r="L94"/>
    </row>
    <row r="95" spans="1:12" s="41" customFormat="1" ht="18.75" x14ac:dyDescent="0.25">
      <c r="A95" s="99" t="s">
        <v>30</v>
      </c>
      <c r="B95" s="48" t="s">
        <v>31</v>
      </c>
      <c r="C95" s="16" t="s">
        <v>75</v>
      </c>
      <c r="D95" s="20">
        <v>4.9664351851851855E-4</v>
      </c>
      <c r="E95" s="51">
        <v>5.0694444444444441E-4</v>
      </c>
      <c r="F95" s="17" t="s">
        <v>93</v>
      </c>
      <c r="G95" s="60">
        <f t="shared" si="5"/>
        <v>1.0300925925925864E-5</v>
      </c>
      <c r="I95"/>
      <c r="J95"/>
      <c r="K95"/>
      <c r="L95"/>
    </row>
    <row r="96" spans="1:12" s="41" customFormat="1" ht="18.75" x14ac:dyDescent="0.25">
      <c r="A96" s="99"/>
      <c r="B96" s="48" t="s">
        <v>25</v>
      </c>
      <c r="C96" s="16" t="s">
        <v>20</v>
      </c>
      <c r="D96" s="20">
        <v>4.7766203703703707E-4</v>
      </c>
      <c r="E96" s="51">
        <v>4.8217592592592588E-4</v>
      </c>
      <c r="F96" s="17" t="s">
        <v>22</v>
      </c>
      <c r="G96" s="60">
        <f t="shared" si="5"/>
        <v>4.5138888888888074E-6</v>
      </c>
      <c r="I96"/>
      <c r="J96"/>
      <c r="K96"/>
      <c r="L96"/>
    </row>
    <row r="97" spans="1:12" s="41" customFormat="1" ht="18.75" x14ac:dyDescent="0.25">
      <c r="A97" s="99"/>
      <c r="B97" s="48" t="s">
        <v>80</v>
      </c>
      <c r="C97" s="16" t="s">
        <v>10</v>
      </c>
      <c r="D97" s="20">
        <v>4.3703703703703699E-4</v>
      </c>
      <c r="E97" s="51">
        <v>4.6550925925925926E-4</v>
      </c>
      <c r="F97" s="17" t="s">
        <v>111</v>
      </c>
      <c r="G97" s="60">
        <f t="shared" si="5"/>
        <v>2.8472222222222267E-5</v>
      </c>
      <c r="I97"/>
      <c r="J97"/>
      <c r="K97"/>
      <c r="L97"/>
    </row>
    <row r="98" spans="1:12" s="41" customFormat="1" ht="18.75" x14ac:dyDescent="0.25">
      <c r="A98" s="99"/>
      <c r="B98" s="48" t="s">
        <v>66</v>
      </c>
      <c r="C98" s="16" t="s">
        <v>83</v>
      </c>
      <c r="D98" s="20">
        <v>4.8229166666666668E-4</v>
      </c>
      <c r="E98" s="51">
        <v>5.3530092592592594E-4</v>
      </c>
      <c r="F98" s="17" t="s">
        <v>95</v>
      </c>
      <c r="G98" s="60">
        <f t="shared" si="5"/>
        <v>5.3009259259259264E-5</v>
      </c>
      <c r="I98"/>
      <c r="J98"/>
      <c r="K98"/>
      <c r="L98"/>
    </row>
    <row r="99" spans="1:12" s="41" customFormat="1" ht="19.5" thickBot="1" x14ac:dyDescent="0.3">
      <c r="A99" s="100"/>
      <c r="B99" s="9" t="s">
        <v>105</v>
      </c>
      <c r="C99" s="28" t="s">
        <v>76</v>
      </c>
      <c r="D99" s="29">
        <v>2.2233796296296294E-3</v>
      </c>
      <c r="E99" s="57">
        <v>2.2870370370370371E-3</v>
      </c>
      <c r="F99" s="30" t="s">
        <v>9</v>
      </c>
      <c r="G99" s="73">
        <f t="shared" si="5"/>
        <v>6.3657407407407673E-5</v>
      </c>
      <c r="I99"/>
      <c r="J99"/>
      <c r="K99"/>
      <c r="L99"/>
    </row>
    <row r="100" spans="1:12" s="41" customFormat="1" ht="18.75" x14ac:dyDescent="0.25">
      <c r="A100" s="99" t="s">
        <v>54</v>
      </c>
      <c r="B100" s="11" t="s">
        <v>31</v>
      </c>
      <c r="C100" s="31" t="s">
        <v>75</v>
      </c>
      <c r="D100" s="32">
        <v>7.6516203703703718E-4</v>
      </c>
      <c r="E100" s="49">
        <v>7.4710648148148151E-4</v>
      </c>
      <c r="F100" s="33" t="s">
        <v>95</v>
      </c>
      <c r="G100" s="59">
        <f t="shared" si="5"/>
        <v>-1.8055555555555663E-5</v>
      </c>
      <c r="I100"/>
      <c r="J100"/>
      <c r="K100"/>
      <c r="L100"/>
    </row>
    <row r="101" spans="1:12" s="41" customFormat="1" ht="18.75" x14ac:dyDescent="0.25">
      <c r="A101" s="99" t="s">
        <v>53</v>
      </c>
      <c r="B101" s="12" t="s">
        <v>80</v>
      </c>
      <c r="C101" s="76" t="s">
        <v>10</v>
      </c>
      <c r="D101" s="34">
        <v>6.5509259259259264E-4</v>
      </c>
      <c r="E101" s="64">
        <v>7.4502314814814819E-4</v>
      </c>
      <c r="F101" s="65" t="s">
        <v>96</v>
      </c>
      <c r="G101" s="60">
        <f t="shared" si="5"/>
        <v>8.9930555555555554E-5</v>
      </c>
      <c r="I101"/>
      <c r="J101"/>
      <c r="K101"/>
      <c r="L101"/>
    </row>
    <row r="102" spans="1:12" s="41" customFormat="1" ht="19.5" thickBot="1" x14ac:dyDescent="0.3">
      <c r="A102" s="99"/>
      <c r="B102" s="6" t="s">
        <v>67</v>
      </c>
      <c r="C102" s="35" t="s">
        <v>11</v>
      </c>
      <c r="D102" s="36">
        <v>1.5056712962962964E-3</v>
      </c>
      <c r="E102" s="52">
        <v>1.6097222222222222E-3</v>
      </c>
      <c r="F102" s="37" t="s">
        <v>100</v>
      </c>
      <c r="G102" s="63">
        <f t="shared" si="5"/>
        <v>1.0405092592592584E-4</v>
      </c>
      <c r="I102"/>
      <c r="J102"/>
      <c r="K102"/>
      <c r="L102"/>
    </row>
    <row r="103" spans="1:12" s="41" customFormat="1" ht="18.75" x14ac:dyDescent="0.25">
      <c r="A103" s="98" t="s">
        <v>55</v>
      </c>
      <c r="B103" s="131" t="s">
        <v>90</v>
      </c>
      <c r="C103" s="132" t="s">
        <v>8</v>
      </c>
      <c r="D103" s="133">
        <v>1.2113425925925926E-3</v>
      </c>
      <c r="E103" s="134">
        <v>1.1878472222222223E-3</v>
      </c>
      <c r="F103" s="135" t="s">
        <v>12</v>
      </c>
      <c r="G103" s="71">
        <f t="shared" si="5"/>
        <v>-2.3495370370370337E-5</v>
      </c>
      <c r="I103"/>
      <c r="J103"/>
      <c r="K103"/>
      <c r="L103"/>
    </row>
    <row r="104" spans="1:12" s="41" customFormat="1" ht="18.75" x14ac:dyDescent="0.25">
      <c r="A104" s="99" t="s">
        <v>40</v>
      </c>
      <c r="B104" s="92" t="s">
        <v>31</v>
      </c>
      <c r="C104" s="18" t="s">
        <v>75</v>
      </c>
      <c r="D104" s="21">
        <v>5.4745370370370375E-4</v>
      </c>
      <c r="E104" s="55">
        <v>5.1678240740740742E-4</v>
      </c>
      <c r="F104" s="19" t="s">
        <v>13</v>
      </c>
      <c r="G104" s="61">
        <f t="shared" si="5"/>
        <v>-3.0671296296296328E-5</v>
      </c>
      <c r="I104"/>
      <c r="J104"/>
      <c r="K104"/>
      <c r="L104"/>
    </row>
    <row r="105" spans="1:12" s="41" customFormat="1" ht="18.75" x14ac:dyDescent="0.25">
      <c r="A105" s="99"/>
      <c r="B105" s="92" t="s">
        <v>25</v>
      </c>
      <c r="C105" s="18" t="s">
        <v>20</v>
      </c>
      <c r="D105" s="21">
        <v>5.5636574074074074E-4</v>
      </c>
      <c r="E105" s="55">
        <v>5.5636574074074074E-4</v>
      </c>
      <c r="F105" s="19" t="s">
        <v>13</v>
      </c>
      <c r="G105" s="61">
        <f t="shared" si="5"/>
        <v>0</v>
      </c>
      <c r="I105"/>
      <c r="J105"/>
      <c r="K105"/>
      <c r="L105"/>
    </row>
    <row r="106" spans="1:12" s="41" customFormat="1" ht="18.75" x14ac:dyDescent="0.25">
      <c r="A106" s="99"/>
      <c r="B106" s="48" t="s">
        <v>80</v>
      </c>
      <c r="C106" s="16" t="s">
        <v>10</v>
      </c>
      <c r="D106" s="20">
        <v>5.0763888888888885E-4</v>
      </c>
      <c r="E106" s="51">
        <v>4.6840277777777782E-4</v>
      </c>
      <c r="F106" s="17" t="s">
        <v>89</v>
      </c>
      <c r="G106" s="60">
        <f t="shared" si="5"/>
        <v>-3.9236111111111036E-5</v>
      </c>
      <c r="I106"/>
      <c r="J106"/>
      <c r="K106"/>
      <c r="L106"/>
    </row>
    <row r="107" spans="1:12" s="41" customFormat="1" ht="18.75" x14ac:dyDescent="0.25">
      <c r="A107" s="99"/>
      <c r="B107" s="48" t="s">
        <v>66</v>
      </c>
      <c r="C107" s="16" t="s">
        <v>83</v>
      </c>
      <c r="D107" s="20">
        <v>5.4421296296296303E-4</v>
      </c>
      <c r="E107" s="51">
        <v>5.7083333333333324E-4</v>
      </c>
      <c r="F107" s="17" t="s">
        <v>6</v>
      </c>
      <c r="G107" s="60">
        <f t="shared" si="5"/>
        <v>2.6620370370370209E-5</v>
      </c>
      <c r="I107"/>
      <c r="J107"/>
      <c r="K107"/>
      <c r="L107"/>
    </row>
    <row r="108" spans="1:12" s="41" customFormat="1" ht="19.5" thickBot="1" x14ac:dyDescent="0.3">
      <c r="A108" s="100"/>
      <c r="B108" s="9" t="s">
        <v>105</v>
      </c>
      <c r="C108" s="28" t="s">
        <v>76</v>
      </c>
      <c r="D108" s="29">
        <v>2.5583333333333335E-3</v>
      </c>
      <c r="E108" s="57">
        <v>2.4699074074074072E-3</v>
      </c>
      <c r="F108" s="30" t="s">
        <v>13</v>
      </c>
      <c r="G108" s="73">
        <f t="shared" si="5"/>
        <v>-8.8425925925926258E-5</v>
      </c>
      <c r="I108"/>
      <c r="J108"/>
      <c r="K108"/>
      <c r="L108"/>
    </row>
    <row r="109" spans="1:12" s="41" customFormat="1" ht="18.75" x14ac:dyDescent="0.25">
      <c r="A109" s="99" t="s">
        <v>61</v>
      </c>
      <c r="B109" s="15" t="s">
        <v>79</v>
      </c>
      <c r="C109" s="22" t="s">
        <v>75</v>
      </c>
      <c r="D109" s="23">
        <v>5.9143518518518518E-4</v>
      </c>
      <c r="E109" s="54">
        <v>5.8761574074074076E-4</v>
      </c>
      <c r="F109" s="24" t="s">
        <v>9</v>
      </c>
      <c r="G109" s="71">
        <f t="shared" si="5"/>
        <v>-3.8194444444444213E-6</v>
      </c>
      <c r="I109"/>
      <c r="J109"/>
      <c r="K109"/>
      <c r="L109"/>
    </row>
    <row r="110" spans="1:12" s="41" customFormat="1" ht="18.75" x14ac:dyDescent="0.25">
      <c r="A110" s="99" t="s">
        <v>53</v>
      </c>
      <c r="B110" s="12" t="s">
        <v>65</v>
      </c>
      <c r="C110" s="76" t="s">
        <v>20</v>
      </c>
      <c r="D110" s="34">
        <v>6.9143518518518523E-4</v>
      </c>
      <c r="E110" s="64">
        <v>6.9780092592592593E-4</v>
      </c>
      <c r="F110" s="65" t="s">
        <v>89</v>
      </c>
      <c r="G110" s="60">
        <f t="shared" si="5"/>
        <v>6.3657407407407022E-6</v>
      </c>
      <c r="I110"/>
      <c r="J110"/>
      <c r="K110"/>
      <c r="L110"/>
    </row>
    <row r="111" spans="1:12" s="41" customFormat="1" ht="18.75" x14ac:dyDescent="0.25">
      <c r="A111" s="99"/>
      <c r="B111" s="12" t="s">
        <v>86</v>
      </c>
      <c r="C111" s="76" t="s">
        <v>10</v>
      </c>
      <c r="D111" s="34">
        <v>5.8124999999999995E-4</v>
      </c>
      <c r="E111" s="64">
        <v>5.7534722222222221E-4</v>
      </c>
      <c r="F111" s="65" t="s">
        <v>85</v>
      </c>
      <c r="G111" s="60">
        <f t="shared" si="5"/>
        <v>-5.9027777777777421E-6</v>
      </c>
      <c r="I111"/>
      <c r="J111"/>
      <c r="K111"/>
      <c r="L111"/>
    </row>
    <row r="112" spans="1:12" s="41" customFormat="1" ht="19.5" thickBot="1" x14ac:dyDescent="0.3">
      <c r="A112" s="100"/>
      <c r="B112" s="9" t="s">
        <v>26</v>
      </c>
      <c r="C112" s="28" t="s">
        <v>83</v>
      </c>
      <c r="D112" s="29">
        <v>7.0717592592592588E-4</v>
      </c>
      <c r="E112" s="57">
        <v>6.7395833333333327E-4</v>
      </c>
      <c r="F112" s="30" t="s">
        <v>13</v>
      </c>
      <c r="G112" s="73">
        <f t="shared" si="5"/>
        <v>-3.3217592592592608E-5</v>
      </c>
      <c r="I112"/>
      <c r="J112"/>
      <c r="K112"/>
      <c r="L112"/>
    </row>
    <row r="113" spans="1:12" s="41" customFormat="1" ht="18.75" x14ac:dyDescent="0.25">
      <c r="A113" s="98" t="s">
        <v>47</v>
      </c>
      <c r="B113" s="111" t="s">
        <v>94</v>
      </c>
      <c r="C113" s="183" t="s">
        <v>69</v>
      </c>
      <c r="D113" s="184">
        <v>1.8870370370370371E-3</v>
      </c>
      <c r="E113" s="185">
        <v>1.9697916666666666E-3</v>
      </c>
      <c r="F113" s="186" t="s">
        <v>84</v>
      </c>
      <c r="G113" s="59">
        <f t="shared" si="2"/>
        <v>8.2754629629629454E-5</v>
      </c>
      <c r="I113"/>
      <c r="J113"/>
      <c r="K113"/>
      <c r="L113"/>
    </row>
    <row r="114" spans="1:12" s="41" customFormat="1" ht="18.75" x14ac:dyDescent="0.25">
      <c r="A114" s="99" t="s">
        <v>30</v>
      </c>
      <c r="B114" s="48" t="s">
        <v>79</v>
      </c>
      <c r="C114" s="16" t="s">
        <v>75</v>
      </c>
      <c r="D114" s="20">
        <v>4.6875000000000004E-4</v>
      </c>
      <c r="E114" s="51">
        <v>4.7974537037037039E-4</v>
      </c>
      <c r="F114" s="17" t="s">
        <v>6</v>
      </c>
      <c r="G114" s="60">
        <f t="shared" si="2"/>
        <v>1.0995370370370358E-5</v>
      </c>
      <c r="I114"/>
      <c r="J114"/>
      <c r="K114"/>
      <c r="L114"/>
    </row>
    <row r="115" spans="1:12" s="41" customFormat="1" ht="18.75" x14ac:dyDescent="0.25">
      <c r="A115" s="99"/>
      <c r="B115" s="48" t="s">
        <v>26</v>
      </c>
      <c r="C115" s="16" t="s">
        <v>83</v>
      </c>
      <c r="D115" s="20">
        <v>4.650462962962963E-4</v>
      </c>
      <c r="E115" s="51">
        <v>4.6122685185185183E-4</v>
      </c>
      <c r="F115" s="17" t="s">
        <v>23</v>
      </c>
      <c r="G115" s="60">
        <f t="shared" si="2"/>
        <v>-3.8194444444444755E-6</v>
      </c>
      <c r="I115"/>
      <c r="J115"/>
      <c r="K115"/>
      <c r="L115"/>
    </row>
    <row r="116" spans="1:12" s="41" customFormat="1" ht="18.75" x14ac:dyDescent="0.25">
      <c r="A116" s="99"/>
      <c r="B116" s="48" t="s">
        <v>74</v>
      </c>
      <c r="C116" s="16" t="s">
        <v>11</v>
      </c>
      <c r="D116" s="20">
        <v>8.348379629629629E-4</v>
      </c>
      <c r="E116" s="51">
        <v>9.0162037037037034E-4</v>
      </c>
      <c r="F116" s="17" t="s">
        <v>98</v>
      </c>
      <c r="G116" s="60">
        <f t="shared" si="2"/>
        <v>6.6782407407407437E-5</v>
      </c>
      <c r="I116"/>
      <c r="J116"/>
      <c r="K116"/>
      <c r="L116"/>
    </row>
    <row r="117" spans="1:12" s="41" customFormat="1" ht="19.5" thickBot="1" x14ac:dyDescent="0.3">
      <c r="A117" s="100"/>
      <c r="B117" s="6" t="s">
        <v>116</v>
      </c>
      <c r="C117" s="35" t="s">
        <v>68</v>
      </c>
      <c r="D117" s="36">
        <v>9.9895833333333325E-4</v>
      </c>
      <c r="E117" s="52">
        <v>1.118287037037037E-3</v>
      </c>
      <c r="F117" s="37" t="s">
        <v>84</v>
      </c>
      <c r="G117" s="63">
        <f t="shared" si="2"/>
        <v>1.1932870370370374E-4</v>
      </c>
      <c r="I117"/>
      <c r="J117"/>
      <c r="K117"/>
      <c r="L117"/>
    </row>
    <row r="118" spans="1:12" s="41" customFormat="1" ht="18.75" x14ac:dyDescent="0.25">
      <c r="A118" s="98" t="s">
        <v>48</v>
      </c>
      <c r="B118" s="11" t="s">
        <v>88</v>
      </c>
      <c r="C118" s="31" t="s">
        <v>8</v>
      </c>
      <c r="D118" s="32">
        <v>1.442824074074074E-3</v>
      </c>
      <c r="E118" s="49">
        <v>1.3741898148148148E-3</v>
      </c>
      <c r="F118" s="33" t="s">
        <v>85</v>
      </c>
      <c r="G118" s="59">
        <f>E118-D118</f>
        <v>-6.8634259259259169E-5</v>
      </c>
      <c r="I118"/>
      <c r="J118"/>
      <c r="K118"/>
      <c r="L118"/>
    </row>
    <row r="119" spans="1:12" s="41" customFormat="1" ht="18.75" x14ac:dyDescent="0.25">
      <c r="A119" s="99" t="s">
        <v>30</v>
      </c>
      <c r="B119" s="12" t="s">
        <v>79</v>
      </c>
      <c r="C119" s="76" t="s">
        <v>75</v>
      </c>
      <c r="D119" s="34">
        <v>5.4166666666666664E-4</v>
      </c>
      <c r="E119" s="64">
        <v>5.6597222222222216E-4</v>
      </c>
      <c r="F119" s="65" t="s">
        <v>95</v>
      </c>
      <c r="G119" s="60">
        <f t="shared" ref="G119:G123" si="6">E119-D119</f>
        <v>2.4305555555555517E-5</v>
      </c>
      <c r="I119"/>
      <c r="J119"/>
      <c r="K119"/>
      <c r="L119"/>
    </row>
    <row r="120" spans="1:12" s="41" customFormat="1" ht="18.75" x14ac:dyDescent="0.25">
      <c r="A120" s="99"/>
      <c r="B120" s="12" t="s">
        <v>65</v>
      </c>
      <c r="C120" s="76" t="s">
        <v>20</v>
      </c>
      <c r="D120" s="34">
        <v>6.3749999999999994E-4</v>
      </c>
      <c r="E120" s="64">
        <v>6.1041666666666666E-4</v>
      </c>
      <c r="F120" s="65" t="s">
        <v>92</v>
      </c>
      <c r="G120" s="60">
        <f t="shared" si="6"/>
        <v>-2.7083333333333278E-5</v>
      </c>
      <c r="I120"/>
      <c r="J120"/>
      <c r="K120"/>
      <c r="L120"/>
    </row>
    <row r="121" spans="1:12" s="41" customFormat="1" ht="18.75" x14ac:dyDescent="0.25">
      <c r="A121" s="99"/>
      <c r="B121" s="12" t="s">
        <v>26</v>
      </c>
      <c r="C121" s="76" t="s">
        <v>83</v>
      </c>
      <c r="D121" s="34">
        <v>6.03587962962963E-4</v>
      </c>
      <c r="E121" s="64">
        <v>5.8194444444444439E-4</v>
      </c>
      <c r="F121" s="65" t="s">
        <v>92</v>
      </c>
      <c r="G121" s="60">
        <f t="shared" si="6"/>
        <v>-2.1643518518518604E-5</v>
      </c>
      <c r="I121"/>
      <c r="J121"/>
      <c r="K121"/>
      <c r="L121"/>
    </row>
    <row r="122" spans="1:12" s="41" customFormat="1" ht="18.75" x14ac:dyDescent="0.25">
      <c r="A122" s="99"/>
      <c r="B122" s="12" t="s">
        <v>74</v>
      </c>
      <c r="C122" s="76" t="s">
        <v>11</v>
      </c>
      <c r="D122" s="34">
        <v>1.1415509259259258E-3</v>
      </c>
      <c r="E122" s="64">
        <v>1.1457175925925927E-3</v>
      </c>
      <c r="F122" s="65" t="s">
        <v>111</v>
      </c>
      <c r="G122" s="60">
        <f t="shared" si="6"/>
        <v>4.1666666666668583E-6</v>
      </c>
      <c r="I122"/>
      <c r="J122"/>
      <c r="K122"/>
      <c r="L122"/>
    </row>
    <row r="123" spans="1:12" s="41" customFormat="1" ht="19.5" thickBot="1" x14ac:dyDescent="0.3">
      <c r="A123" s="100"/>
      <c r="B123" s="6" t="s">
        <v>116</v>
      </c>
      <c r="C123" s="35" t="s">
        <v>68</v>
      </c>
      <c r="D123" s="36">
        <v>1.3076388888888888E-3</v>
      </c>
      <c r="E123" s="52">
        <v>1.267361111111111E-3</v>
      </c>
      <c r="F123" s="37" t="s">
        <v>100</v>
      </c>
      <c r="G123" s="63">
        <f t="shared" si="6"/>
        <v>-4.0277777777777751E-5</v>
      </c>
      <c r="I123"/>
      <c r="J123"/>
      <c r="K123"/>
      <c r="L123"/>
    </row>
    <row r="124" spans="1:12" s="41" customFormat="1" ht="18.75" x14ac:dyDescent="0.25">
      <c r="A124" s="98" t="s">
        <v>192</v>
      </c>
      <c r="B124" s="11" t="s">
        <v>31</v>
      </c>
      <c r="C124" s="31" t="s">
        <v>75</v>
      </c>
      <c r="D124" s="32"/>
      <c r="E124" s="49">
        <v>7.2939814814814818E-4</v>
      </c>
      <c r="F124" s="33" t="s">
        <v>92</v>
      </c>
      <c r="G124" s="59"/>
      <c r="I124"/>
      <c r="J124"/>
      <c r="K124"/>
      <c r="L124"/>
    </row>
    <row r="125" spans="1:12" s="41" customFormat="1" ht="18.75" x14ac:dyDescent="0.25">
      <c r="A125" s="99" t="s">
        <v>167</v>
      </c>
      <c r="B125" s="12" t="s">
        <v>25</v>
      </c>
      <c r="C125" s="76" t="s">
        <v>20</v>
      </c>
      <c r="D125" s="34"/>
      <c r="E125" s="64">
        <v>7.2835648148148141E-4</v>
      </c>
      <c r="F125" s="65" t="s">
        <v>22</v>
      </c>
      <c r="G125" s="60"/>
      <c r="I125"/>
      <c r="J125"/>
      <c r="K125"/>
      <c r="L125"/>
    </row>
    <row r="126" spans="1:12" s="41" customFormat="1" ht="18.75" x14ac:dyDescent="0.25">
      <c r="A126" s="99"/>
      <c r="B126" s="12" t="s">
        <v>80</v>
      </c>
      <c r="C126" s="76" t="s">
        <v>10</v>
      </c>
      <c r="D126" s="34"/>
      <c r="E126" s="64">
        <v>6.4907407407407405E-4</v>
      </c>
      <c r="F126" s="65" t="s">
        <v>91</v>
      </c>
      <c r="G126" s="60"/>
      <c r="I126"/>
      <c r="J126"/>
      <c r="K126"/>
      <c r="L126"/>
    </row>
    <row r="127" spans="1:12" s="41" customFormat="1" ht="19.5" thickBot="1" x14ac:dyDescent="0.3">
      <c r="A127" s="100"/>
      <c r="B127" s="6" t="s">
        <v>67</v>
      </c>
      <c r="C127" s="35" t="s">
        <v>11</v>
      </c>
      <c r="D127" s="36"/>
      <c r="E127" s="52">
        <v>1.5243055555555554E-3</v>
      </c>
      <c r="F127" s="37" t="s">
        <v>91</v>
      </c>
      <c r="G127" s="63"/>
      <c r="I127"/>
      <c r="J127"/>
      <c r="K127"/>
      <c r="L127"/>
    </row>
    <row r="128" spans="1:12" s="41" customFormat="1" ht="18.75" x14ac:dyDescent="0.25">
      <c r="A128" s="98" t="s">
        <v>63</v>
      </c>
      <c r="B128" s="111" t="s">
        <v>88</v>
      </c>
      <c r="C128" s="183" t="s">
        <v>8</v>
      </c>
      <c r="D128" s="184">
        <v>1.3108796296296297E-3</v>
      </c>
      <c r="E128" s="185">
        <v>1.3324074074074074E-3</v>
      </c>
      <c r="F128" s="186" t="s">
        <v>84</v>
      </c>
      <c r="G128" s="59">
        <f t="shared" ref="G128:G133" si="7">E128-D128</f>
        <v>2.1527777777777648E-5</v>
      </c>
      <c r="I128"/>
      <c r="J128"/>
      <c r="K128"/>
      <c r="L128"/>
    </row>
    <row r="129" spans="1:12" s="41" customFormat="1" ht="18.75" x14ac:dyDescent="0.25">
      <c r="A129" s="99" t="s">
        <v>45</v>
      </c>
      <c r="B129" s="48" t="s">
        <v>79</v>
      </c>
      <c r="C129" s="16" t="s">
        <v>75</v>
      </c>
      <c r="D129" s="20">
        <v>5.8194444444444439E-4</v>
      </c>
      <c r="E129" s="51">
        <v>6.105324074074074E-4</v>
      </c>
      <c r="F129" s="17" t="s">
        <v>111</v>
      </c>
      <c r="G129" s="60">
        <f t="shared" si="7"/>
        <v>2.8587962962963007E-5</v>
      </c>
      <c r="I129"/>
      <c r="J129"/>
      <c r="K129"/>
      <c r="L129"/>
    </row>
    <row r="130" spans="1:12" s="41" customFormat="1" ht="18.75" x14ac:dyDescent="0.25">
      <c r="A130" s="99"/>
      <c r="B130" s="48" t="s">
        <v>65</v>
      </c>
      <c r="C130" s="16" t="s">
        <v>20</v>
      </c>
      <c r="D130" s="20">
        <v>6.1909722222222227E-4</v>
      </c>
      <c r="E130" s="51">
        <v>6.0868055555555556E-4</v>
      </c>
      <c r="F130" s="17" t="s">
        <v>85</v>
      </c>
      <c r="G130" s="60">
        <f t="shared" si="7"/>
        <v>-1.0416666666666712E-5</v>
      </c>
      <c r="I130"/>
      <c r="J130"/>
      <c r="K130"/>
      <c r="L130"/>
    </row>
    <row r="131" spans="1:12" s="41" customFormat="1" ht="18.75" x14ac:dyDescent="0.25">
      <c r="A131" s="99"/>
      <c r="B131" s="48" t="s">
        <v>86</v>
      </c>
      <c r="C131" s="16" t="s">
        <v>10</v>
      </c>
      <c r="D131" s="20">
        <v>4.9733796296296299E-4</v>
      </c>
      <c r="E131" s="51">
        <v>4.726851851851852E-4</v>
      </c>
      <c r="F131" s="17" t="s">
        <v>98</v>
      </c>
      <c r="G131" s="60">
        <f t="shared" si="7"/>
        <v>-2.4652777777777791E-5</v>
      </c>
      <c r="I131"/>
      <c r="J131"/>
      <c r="K131"/>
      <c r="L131"/>
    </row>
    <row r="132" spans="1:12" s="41" customFormat="1" ht="18.75" x14ac:dyDescent="0.25">
      <c r="A132" s="99"/>
      <c r="B132" s="48" t="s">
        <v>74</v>
      </c>
      <c r="C132" s="16" t="s">
        <v>11</v>
      </c>
      <c r="D132" s="20">
        <v>1.1030092592592593E-3</v>
      </c>
      <c r="E132" s="51">
        <v>1.0533564814814817E-3</v>
      </c>
      <c r="F132" s="17" t="s">
        <v>98</v>
      </c>
      <c r="G132" s="60">
        <f t="shared" si="7"/>
        <v>-4.9652777777777586E-5</v>
      </c>
      <c r="I132"/>
      <c r="J132"/>
      <c r="K132"/>
      <c r="L132"/>
    </row>
    <row r="133" spans="1:12" s="41" customFormat="1" ht="19.5" thickBot="1" x14ac:dyDescent="0.3">
      <c r="A133" s="100"/>
      <c r="B133" s="6" t="s">
        <v>116</v>
      </c>
      <c r="C133" s="35" t="s">
        <v>68</v>
      </c>
      <c r="D133" s="36">
        <v>1.2608796296296296E-3</v>
      </c>
      <c r="E133" s="52">
        <v>1.259027777777778E-3</v>
      </c>
      <c r="F133" s="37" t="s">
        <v>95</v>
      </c>
      <c r="G133" s="63">
        <f t="shared" si="7"/>
        <v>-1.8518518518516238E-6</v>
      </c>
      <c r="I133"/>
      <c r="J133"/>
      <c r="K133"/>
      <c r="L133"/>
    </row>
    <row r="134" spans="1:12" s="41" customFormat="1" ht="18.75" x14ac:dyDescent="0.25">
      <c r="A134" s="99" t="s">
        <v>164</v>
      </c>
      <c r="B134" s="11" t="s">
        <v>31</v>
      </c>
      <c r="C134" s="31" t="s">
        <v>75</v>
      </c>
      <c r="D134" s="32">
        <v>7.8622685185185176E-4</v>
      </c>
      <c r="E134" s="49">
        <v>7.3368055555555556E-4</v>
      </c>
      <c r="F134" s="33" t="s">
        <v>101</v>
      </c>
      <c r="G134" s="59">
        <f>E134-D134</f>
        <v>-5.2546296296296195E-5</v>
      </c>
      <c r="I134"/>
      <c r="J134"/>
      <c r="K134"/>
      <c r="L134"/>
    </row>
    <row r="135" spans="1:12" s="41" customFormat="1" ht="18.75" x14ac:dyDescent="0.25">
      <c r="A135" s="99" t="s">
        <v>40</v>
      </c>
      <c r="B135" s="12" t="s">
        <v>25</v>
      </c>
      <c r="C135" s="76" t="s">
        <v>20</v>
      </c>
      <c r="D135" s="34">
        <v>8.2326388888888889E-4</v>
      </c>
      <c r="E135" s="64">
        <v>8.0439814814814816E-4</v>
      </c>
      <c r="F135" s="65" t="s">
        <v>107</v>
      </c>
      <c r="G135" s="60">
        <f t="shared" ref="G135:G136" si="8">E135-D135</f>
        <v>-1.8865740740740735E-5</v>
      </c>
      <c r="I135"/>
      <c r="J135"/>
      <c r="K135"/>
      <c r="L135"/>
    </row>
    <row r="136" spans="1:12" s="41" customFormat="1" ht="18.75" x14ac:dyDescent="0.25">
      <c r="A136" s="99"/>
      <c r="B136" s="12" t="s">
        <v>80</v>
      </c>
      <c r="C136" s="76" t="s">
        <v>10</v>
      </c>
      <c r="D136" s="34">
        <v>8.091435185185185E-4</v>
      </c>
      <c r="E136" s="64">
        <v>7.6145833333333328E-4</v>
      </c>
      <c r="F136" s="65" t="s">
        <v>119</v>
      </c>
      <c r="G136" s="60">
        <f t="shared" si="8"/>
        <v>-4.7685185185185222E-5</v>
      </c>
      <c r="I136"/>
      <c r="J136"/>
      <c r="K136"/>
      <c r="L136"/>
    </row>
    <row r="137" spans="1:12" s="41" customFormat="1" ht="19.5" thickBot="1" x14ac:dyDescent="0.3">
      <c r="A137" s="99"/>
      <c r="B137" s="48" t="s">
        <v>67</v>
      </c>
      <c r="C137" s="16" t="s">
        <v>11</v>
      </c>
      <c r="D137" s="20"/>
      <c r="E137" s="51">
        <v>1.6379629629629628E-3</v>
      </c>
      <c r="F137" s="17" t="s">
        <v>119</v>
      </c>
      <c r="G137" s="63"/>
      <c r="I137"/>
      <c r="J137"/>
      <c r="K137"/>
      <c r="L137"/>
    </row>
    <row r="138" spans="1:12" s="41" customFormat="1" ht="18.75" x14ac:dyDescent="0.25">
      <c r="A138" s="98" t="s">
        <v>194</v>
      </c>
      <c r="B138" s="11" t="s">
        <v>88</v>
      </c>
      <c r="C138" s="31" t="s">
        <v>8</v>
      </c>
      <c r="D138" s="32">
        <v>1.5185185185185182E-3</v>
      </c>
      <c r="E138" s="49">
        <v>1.4902777777777777E-3</v>
      </c>
      <c r="F138" s="33" t="s">
        <v>15</v>
      </c>
      <c r="G138" s="59">
        <f>E138-D138</f>
        <v>-2.824074074074057E-5</v>
      </c>
      <c r="I138"/>
      <c r="J138"/>
      <c r="K138"/>
      <c r="L138"/>
    </row>
    <row r="139" spans="1:12" s="41" customFormat="1" ht="18.75" x14ac:dyDescent="0.25">
      <c r="A139" s="99" t="s">
        <v>167</v>
      </c>
      <c r="B139" s="12" t="s">
        <v>79</v>
      </c>
      <c r="C139" s="76" t="s">
        <v>75</v>
      </c>
      <c r="D139" s="34">
        <v>1.044560185185185E-3</v>
      </c>
      <c r="E139" s="64">
        <v>7.952546296296297E-4</v>
      </c>
      <c r="F139" s="65" t="s">
        <v>93</v>
      </c>
      <c r="G139" s="60">
        <f t="shared" ref="G139:G153" si="9">E139-D139</f>
        <v>-2.4930555555555535E-4</v>
      </c>
      <c r="I139"/>
      <c r="J139"/>
      <c r="K139"/>
      <c r="L139"/>
    </row>
    <row r="140" spans="1:12" s="41" customFormat="1" ht="18.75" x14ac:dyDescent="0.25">
      <c r="A140" s="99"/>
      <c r="B140" s="12" t="s">
        <v>65</v>
      </c>
      <c r="C140" s="76" t="s">
        <v>20</v>
      </c>
      <c r="D140" s="34">
        <v>6.677083333333332E-4</v>
      </c>
      <c r="E140" s="64">
        <v>7.1817129629629629E-4</v>
      </c>
      <c r="F140" s="65" t="s">
        <v>92</v>
      </c>
      <c r="G140" s="60">
        <f t="shared" si="9"/>
        <v>5.0462962962963091E-5</v>
      </c>
      <c r="I140"/>
      <c r="J140"/>
      <c r="K140"/>
      <c r="L140"/>
    </row>
    <row r="141" spans="1:12" s="41" customFormat="1" ht="19.5" thickBot="1" x14ac:dyDescent="0.3">
      <c r="A141" s="100"/>
      <c r="B141" s="6" t="s">
        <v>86</v>
      </c>
      <c r="C141" s="35" t="s">
        <v>10</v>
      </c>
      <c r="D141" s="36">
        <v>6.8379629629629639E-4</v>
      </c>
      <c r="E141" s="52">
        <v>7.1539351851851853E-4</v>
      </c>
      <c r="F141" s="37" t="s">
        <v>107</v>
      </c>
      <c r="G141" s="63">
        <f t="shared" si="9"/>
        <v>3.1597222222222139E-5</v>
      </c>
      <c r="I141"/>
      <c r="J141"/>
      <c r="K141"/>
      <c r="L141"/>
    </row>
    <row r="142" spans="1:12" s="41" customFormat="1" ht="18.75" x14ac:dyDescent="0.25">
      <c r="A142" s="98" t="s">
        <v>165</v>
      </c>
      <c r="B142" s="111" t="s">
        <v>88</v>
      </c>
      <c r="C142" s="183" t="s">
        <v>8</v>
      </c>
      <c r="D142" s="184">
        <v>1.3776620370370368E-3</v>
      </c>
      <c r="E142" s="185">
        <v>1.4473379629629628E-3</v>
      </c>
      <c r="F142" s="186" t="s">
        <v>93</v>
      </c>
      <c r="G142" s="59">
        <f t="shared" si="9"/>
        <v>6.9675925925925938E-5</v>
      </c>
      <c r="I142"/>
      <c r="J142"/>
      <c r="K142"/>
      <c r="L142"/>
    </row>
    <row r="143" spans="1:12" s="41" customFormat="1" ht="18.75" x14ac:dyDescent="0.25">
      <c r="A143" s="99" t="s">
        <v>45</v>
      </c>
      <c r="B143" s="48" t="s">
        <v>79</v>
      </c>
      <c r="C143" s="16" t="s">
        <v>75</v>
      </c>
      <c r="D143" s="20">
        <v>7.0624999999999996E-4</v>
      </c>
      <c r="E143" s="51">
        <v>6.9293981481481474E-4</v>
      </c>
      <c r="F143" s="17" t="s">
        <v>122</v>
      </c>
      <c r="G143" s="60">
        <f t="shared" si="9"/>
        <v>-1.3310185185185213E-5</v>
      </c>
      <c r="I143"/>
      <c r="J143"/>
      <c r="K143"/>
      <c r="L143"/>
    </row>
    <row r="144" spans="1:12" s="41" customFormat="1" ht="18.75" x14ac:dyDescent="0.25">
      <c r="A144" s="99"/>
      <c r="B144" s="48" t="s">
        <v>65</v>
      </c>
      <c r="C144" s="16" t="s">
        <v>20</v>
      </c>
      <c r="D144" s="20">
        <v>6.2997685185185183E-4</v>
      </c>
      <c r="E144" s="51">
        <v>6.4803240740740739E-4</v>
      </c>
      <c r="F144" s="17" t="s">
        <v>96</v>
      </c>
      <c r="G144" s="60">
        <f t="shared" si="9"/>
        <v>1.8055555555555555E-5</v>
      </c>
      <c r="I144"/>
      <c r="J144"/>
      <c r="K144"/>
      <c r="L144"/>
    </row>
    <row r="145" spans="1:12" s="41" customFormat="1" ht="18.75" x14ac:dyDescent="0.25">
      <c r="A145" s="99"/>
      <c r="B145" s="48" t="s">
        <v>86</v>
      </c>
      <c r="C145" s="16" t="s">
        <v>10</v>
      </c>
      <c r="D145" s="20">
        <v>6.4965277777777775E-4</v>
      </c>
      <c r="E145" s="51">
        <v>6.6689814814814812E-4</v>
      </c>
      <c r="F145" s="17" t="s">
        <v>239</v>
      </c>
      <c r="G145" s="60">
        <f t="shared" si="9"/>
        <v>1.7245370370370374E-5</v>
      </c>
      <c r="I145"/>
      <c r="J145"/>
      <c r="K145"/>
      <c r="L145"/>
    </row>
    <row r="146" spans="1:12" s="41" customFormat="1" ht="18.75" x14ac:dyDescent="0.25">
      <c r="A146" s="99"/>
      <c r="B146" s="48" t="s">
        <v>74</v>
      </c>
      <c r="C146" s="16" t="s">
        <v>11</v>
      </c>
      <c r="D146" s="20">
        <v>1.6443287037037036E-3</v>
      </c>
      <c r="E146" s="51">
        <v>1.5046296296296294E-3</v>
      </c>
      <c r="F146" s="17" t="s">
        <v>177</v>
      </c>
      <c r="G146" s="60">
        <f t="shared" si="9"/>
        <v>-1.396990740740742E-4</v>
      </c>
      <c r="I146"/>
      <c r="J146"/>
      <c r="K146"/>
      <c r="L146"/>
    </row>
    <row r="147" spans="1:12" s="41" customFormat="1" ht="19.5" thickBot="1" x14ac:dyDescent="0.3">
      <c r="A147" s="100"/>
      <c r="B147" s="6" t="s">
        <v>116</v>
      </c>
      <c r="C147" s="35" t="s">
        <v>68</v>
      </c>
      <c r="D147" s="36"/>
      <c r="E147" s="52">
        <v>1.700925925925926E-3</v>
      </c>
      <c r="F147" s="37" t="s">
        <v>126</v>
      </c>
      <c r="G147" s="63"/>
      <c r="I147"/>
      <c r="J147"/>
      <c r="K147"/>
      <c r="L147"/>
    </row>
    <row r="148" spans="1:12" s="41" customFormat="1" ht="18.75" x14ac:dyDescent="0.25">
      <c r="A148" s="98" t="s">
        <v>49</v>
      </c>
      <c r="B148" s="111" t="s">
        <v>88</v>
      </c>
      <c r="C148" s="183" t="s">
        <v>8</v>
      </c>
      <c r="D148" s="184">
        <v>1.3138888888888887E-3</v>
      </c>
      <c r="E148" s="185">
        <v>1.2979166666666666E-3</v>
      </c>
      <c r="F148" s="186" t="s">
        <v>15</v>
      </c>
      <c r="G148" s="59">
        <f t="shared" si="9"/>
        <v>-1.5972222222222126E-5</v>
      </c>
      <c r="I148"/>
      <c r="J148"/>
      <c r="K148"/>
      <c r="L148"/>
    </row>
    <row r="149" spans="1:12" s="41" customFormat="1" ht="18.75" x14ac:dyDescent="0.25">
      <c r="A149" s="99" t="s">
        <v>40</v>
      </c>
      <c r="B149" s="48" t="s">
        <v>79</v>
      </c>
      <c r="C149" s="16" t="s">
        <v>75</v>
      </c>
      <c r="D149" s="20">
        <v>5.9155092592592592E-4</v>
      </c>
      <c r="E149" s="51">
        <v>5.8402777777777782E-4</v>
      </c>
      <c r="F149" s="17" t="s">
        <v>97</v>
      </c>
      <c r="G149" s="60">
        <f t="shared" si="9"/>
        <v>-7.5231481481481026E-6</v>
      </c>
      <c r="I149"/>
      <c r="J149"/>
      <c r="K149"/>
      <c r="L149"/>
    </row>
    <row r="150" spans="1:12" s="41" customFormat="1" ht="18.75" x14ac:dyDescent="0.25">
      <c r="A150" s="99"/>
      <c r="B150" s="48" t="s">
        <v>65</v>
      </c>
      <c r="C150" s="16" t="s">
        <v>20</v>
      </c>
      <c r="D150" s="20">
        <v>5.8738425925925928E-4</v>
      </c>
      <c r="E150" s="51">
        <v>5.8877314814814816E-4</v>
      </c>
      <c r="F150" s="17" t="s">
        <v>23</v>
      </c>
      <c r="G150" s="60">
        <f t="shared" si="9"/>
        <v>1.3888888888888805E-6</v>
      </c>
      <c r="I150"/>
      <c r="J150"/>
      <c r="K150"/>
      <c r="L150"/>
    </row>
    <row r="151" spans="1:12" s="41" customFormat="1" ht="18.75" x14ac:dyDescent="0.25">
      <c r="A151" s="99"/>
      <c r="B151" s="48" t="s">
        <v>74</v>
      </c>
      <c r="C151" s="16" t="s">
        <v>11</v>
      </c>
      <c r="D151" s="20">
        <v>1.0954861111111111E-3</v>
      </c>
      <c r="E151" s="51">
        <v>1.1572916666666667E-3</v>
      </c>
      <c r="F151" s="17" t="s">
        <v>134</v>
      </c>
      <c r="G151" s="60">
        <f t="shared" si="9"/>
        <v>6.1805555555555615E-5</v>
      </c>
      <c r="I151"/>
      <c r="J151"/>
      <c r="K151"/>
      <c r="L151"/>
    </row>
    <row r="152" spans="1:12" s="41" customFormat="1" ht="18.75" x14ac:dyDescent="0.25">
      <c r="A152" s="99"/>
      <c r="B152" s="48" t="s">
        <v>104</v>
      </c>
      <c r="C152" s="16" t="s">
        <v>76</v>
      </c>
      <c r="D152" s="20"/>
      <c r="E152" s="51">
        <v>2.7533564814814816E-3</v>
      </c>
      <c r="F152" s="17" t="s">
        <v>6</v>
      </c>
      <c r="G152" s="60">
        <f t="shared" si="9"/>
        <v>2.7533564814814816E-3</v>
      </c>
      <c r="I152"/>
      <c r="J152"/>
      <c r="K152"/>
      <c r="L152"/>
    </row>
    <row r="153" spans="1:12" s="41" customFormat="1" ht="19.5" thickBot="1" x14ac:dyDescent="0.3">
      <c r="A153" s="100"/>
      <c r="B153" s="6" t="s">
        <v>116</v>
      </c>
      <c r="C153" s="35" t="s">
        <v>68</v>
      </c>
      <c r="D153" s="36">
        <v>1.2130787037037038E-3</v>
      </c>
      <c r="E153" s="52">
        <v>1.3894675925925925E-3</v>
      </c>
      <c r="F153" s="37" t="s">
        <v>109</v>
      </c>
      <c r="G153" s="63">
        <f t="shared" si="9"/>
        <v>1.7638888888888869E-4</v>
      </c>
      <c r="I153"/>
      <c r="J153"/>
      <c r="K153"/>
      <c r="L153"/>
    </row>
    <row r="154" spans="1:12" s="41" customFormat="1" ht="18.75" x14ac:dyDescent="0.25">
      <c r="A154" s="99" t="s">
        <v>176</v>
      </c>
      <c r="B154" s="11" t="s">
        <v>79</v>
      </c>
      <c r="C154" s="31" t="s">
        <v>75</v>
      </c>
      <c r="D154" s="32">
        <v>7.4513888888888883E-4</v>
      </c>
      <c r="E154" s="49">
        <v>7.4756944444444447E-4</v>
      </c>
      <c r="F154" s="33" t="s">
        <v>100</v>
      </c>
      <c r="G154" s="59">
        <f>E154-D154</f>
        <v>2.4305555555556493E-6</v>
      </c>
      <c r="I154"/>
      <c r="J154"/>
      <c r="K154"/>
      <c r="L154"/>
    </row>
    <row r="155" spans="1:12" s="41" customFormat="1" ht="18.75" x14ac:dyDescent="0.25">
      <c r="A155" s="99" t="s">
        <v>53</v>
      </c>
      <c r="B155" s="12" t="s">
        <v>86</v>
      </c>
      <c r="C155" s="76" t="s">
        <v>10</v>
      </c>
      <c r="D155" s="34">
        <v>7.1284722222222225E-4</v>
      </c>
      <c r="E155" s="64">
        <v>6.876157407407407E-4</v>
      </c>
      <c r="F155" s="65" t="s">
        <v>101</v>
      </c>
      <c r="G155" s="60">
        <f t="shared" ref="G155" si="10">E155-D155</f>
        <v>-2.5231481481481546E-5</v>
      </c>
      <c r="I155"/>
      <c r="J155"/>
      <c r="K155"/>
      <c r="L155"/>
    </row>
    <row r="156" spans="1:12" s="41" customFormat="1" ht="19.5" thickBot="1" x14ac:dyDescent="0.3">
      <c r="A156" s="99"/>
      <c r="B156" s="48" t="s">
        <v>74</v>
      </c>
      <c r="C156" s="16" t="s">
        <v>11</v>
      </c>
      <c r="D156" s="20">
        <v>1.5336805555555555E-3</v>
      </c>
      <c r="E156" s="51">
        <v>1.500462962962963E-3</v>
      </c>
      <c r="F156" s="17" t="s">
        <v>98</v>
      </c>
      <c r="G156" s="74">
        <f t="shared" ref="G156:G169" si="11">E156-D156</f>
        <v>-3.32175925925925E-5</v>
      </c>
      <c r="I156"/>
      <c r="J156"/>
      <c r="K156"/>
      <c r="L156"/>
    </row>
    <row r="157" spans="1:12" s="41" customFormat="1" ht="18.75" x14ac:dyDescent="0.25">
      <c r="A157" s="98" t="s">
        <v>62</v>
      </c>
      <c r="B157" s="11" t="s">
        <v>88</v>
      </c>
      <c r="C157" s="31" t="s">
        <v>8</v>
      </c>
      <c r="D157" s="32">
        <v>1.3922453703703703E-3</v>
      </c>
      <c r="E157" s="49">
        <v>1.4317129629629628E-3</v>
      </c>
      <c r="F157" s="33" t="s">
        <v>98</v>
      </c>
      <c r="G157" s="59">
        <f t="shared" si="2"/>
        <v>3.9467592592592462E-5</v>
      </c>
      <c r="I157"/>
      <c r="J157"/>
      <c r="K157"/>
      <c r="L157"/>
    </row>
    <row r="158" spans="1:12" s="41" customFormat="1" ht="18.75" x14ac:dyDescent="0.25">
      <c r="A158" s="99" t="s">
        <v>40</v>
      </c>
      <c r="B158" s="12" t="s">
        <v>79</v>
      </c>
      <c r="C158" s="76" t="s">
        <v>75</v>
      </c>
      <c r="D158" s="34">
        <v>5.6192129629629626E-4</v>
      </c>
      <c r="E158" s="64">
        <v>5.7754629629629627E-4</v>
      </c>
      <c r="F158" s="65" t="s">
        <v>96</v>
      </c>
      <c r="G158" s="60">
        <f t="shared" si="2"/>
        <v>1.5625000000000014E-5</v>
      </c>
      <c r="I158"/>
      <c r="J158"/>
      <c r="K158"/>
      <c r="L158"/>
    </row>
    <row r="159" spans="1:12" s="41" customFormat="1" ht="18.75" x14ac:dyDescent="0.25">
      <c r="A159" s="99"/>
      <c r="B159" s="12" t="s">
        <v>65</v>
      </c>
      <c r="C159" s="76" t="s">
        <v>20</v>
      </c>
      <c r="D159" s="34">
        <v>6.5486111111111116E-4</v>
      </c>
      <c r="E159" s="64">
        <v>6.6759259259259256E-4</v>
      </c>
      <c r="F159" s="65" t="s">
        <v>119</v>
      </c>
      <c r="G159" s="60">
        <f t="shared" si="2"/>
        <v>1.2731481481481404E-5</v>
      </c>
      <c r="I159"/>
      <c r="J159"/>
      <c r="K159"/>
      <c r="L159"/>
    </row>
    <row r="160" spans="1:12" s="41" customFormat="1" ht="18.75" x14ac:dyDescent="0.25">
      <c r="A160" s="99"/>
      <c r="B160" s="12" t="s">
        <v>86</v>
      </c>
      <c r="C160" s="76" t="s">
        <v>10</v>
      </c>
      <c r="D160" s="34">
        <v>4.9143518518518514E-4</v>
      </c>
      <c r="E160" s="64">
        <v>5.1145833333333327E-4</v>
      </c>
      <c r="F160" s="65" t="s">
        <v>119</v>
      </c>
      <c r="G160" s="60">
        <f t="shared" si="2"/>
        <v>2.0023148148148135E-5</v>
      </c>
      <c r="I160"/>
      <c r="J160"/>
      <c r="K160"/>
      <c r="L160"/>
    </row>
    <row r="161" spans="1:12" s="41" customFormat="1" ht="18.75" x14ac:dyDescent="0.25">
      <c r="A161" s="99"/>
      <c r="B161" s="12" t="s">
        <v>74</v>
      </c>
      <c r="C161" s="76" t="s">
        <v>11</v>
      </c>
      <c r="D161" s="34">
        <v>1.1158564814814813E-3</v>
      </c>
      <c r="E161" s="64">
        <v>1.1109953703703703E-3</v>
      </c>
      <c r="F161" s="65" t="s">
        <v>101</v>
      </c>
      <c r="G161" s="60">
        <f t="shared" si="2"/>
        <v>-4.8611111111110817E-6</v>
      </c>
      <c r="I161"/>
      <c r="J161"/>
      <c r="K161"/>
      <c r="L161"/>
    </row>
    <row r="162" spans="1:12" s="41" customFormat="1" ht="19.5" thickBot="1" x14ac:dyDescent="0.3">
      <c r="A162" s="100"/>
      <c r="B162" s="6" t="s">
        <v>116</v>
      </c>
      <c r="C162" s="35" t="s">
        <v>68</v>
      </c>
      <c r="D162" s="36">
        <v>1.1570601851851852E-3</v>
      </c>
      <c r="E162" s="52">
        <v>1.282175925925926E-3</v>
      </c>
      <c r="F162" s="37" t="s">
        <v>93</v>
      </c>
      <c r="G162" s="63">
        <f t="shared" si="2"/>
        <v>1.2511574074074074E-4</v>
      </c>
      <c r="I162"/>
      <c r="J162"/>
      <c r="K162"/>
      <c r="L162"/>
    </row>
    <row r="163" spans="1:12" s="41" customFormat="1" ht="18.75" x14ac:dyDescent="0.25">
      <c r="A163" s="99" t="s">
        <v>279</v>
      </c>
      <c r="B163" s="11" t="s">
        <v>88</v>
      </c>
      <c r="C163" s="31" t="s">
        <v>8</v>
      </c>
      <c r="D163" s="32"/>
      <c r="E163" s="49">
        <v>2.1807870370370371E-3</v>
      </c>
      <c r="F163" s="33" t="s">
        <v>92</v>
      </c>
      <c r="G163" s="59"/>
      <c r="I163"/>
      <c r="J163"/>
      <c r="K163"/>
      <c r="L163"/>
    </row>
    <row r="164" spans="1:12" s="41" customFormat="1" ht="18.75" x14ac:dyDescent="0.25">
      <c r="A164" s="99" t="s">
        <v>53</v>
      </c>
      <c r="B164" s="12" t="s">
        <v>65</v>
      </c>
      <c r="C164" s="76" t="s">
        <v>20</v>
      </c>
      <c r="D164" s="34"/>
      <c r="E164" s="64">
        <v>9.8657407407407396E-4</v>
      </c>
      <c r="F164" s="65" t="s">
        <v>107</v>
      </c>
      <c r="G164" s="60"/>
      <c r="I164"/>
      <c r="J164"/>
      <c r="K164"/>
      <c r="L164"/>
    </row>
    <row r="165" spans="1:12" s="41" customFormat="1" ht="19.5" thickBot="1" x14ac:dyDescent="0.3">
      <c r="A165" s="99"/>
      <c r="B165" s="6" t="s">
        <v>86</v>
      </c>
      <c r="C165" s="35" t="s">
        <v>10</v>
      </c>
      <c r="D165" s="36"/>
      <c r="E165" s="52">
        <v>9.7812500000000004E-4</v>
      </c>
      <c r="F165" s="37" t="s">
        <v>126</v>
      </c>
      <c r="G165" s="74"/>
      <c r="I165"/>
      <c r="J165"/>
      <c r="K165"/>
      <c r="L165"/>
    </row>
    <row r="166" spans="1:12" s="41" customFormat="1" ht="18.75" x14ac:dyDescent="0.25">
      <c r="A166" s="98" t="s">
        <v>34</v>
      </c>
      <c r="B166" s="15" t="s">
        <v>78</v>
      </c>
      <c r="C166" s="15" t="s">
        <v>82</v>
      </c>
      <c r="D166" s="23">
        <v>8.1423611111111106E-4</v>
      </c>
      <c r="E166" s="54">
        <v>8.6539351851851849E-4</v>
      </c>
      <c r="F166" s="182" t="s">
        <v>12</v>
      </c>
      <c r="G166" s="71">
        <f>E166-D166</f>
        <v>5.1157407407407423E-5</v>
      </c>
      <c r="I166"/>
      <c r="J166"/>
      <c r="K166"/>
      <c r="L166"/>
    </row>
    <row r="167" spans="1:12" s="41" customFormat="1" ht="18.75" x14ac:dyDescent="0.25">
      <c r="A167" s="99" t="s">
        <v>14</v>
      </c>
      <c r="B167" s="12" t="s">
        <v>86</v>
      </c>
      <c r="C167" s="12" t="s">
        <v>10</v>
      </c>
      <c r="D167" s="34">
        <v>3.4733796296296292E-4</v>
      </c>
      <c r="E167" s="64">
        <v>3.7592592592592587E-4</v>
      </c>
      <c r="F167" s="7" t="s">
        <v>6</v>
      </c>
      <c r="G167" s="60">
        <f t="shared" si="11"/>
        <v>2.8587962962962953E-5</v>
      </c>
      <c r="I167"/>
      <c r="J167"/>
      <c r="K167"/>
      <c r="L167"/>
    </row>
    <row r="168" spans="1:12" s="41" customFormat="1" ht="18.75" x14ac:dyDescent="0.25">
      <c r="A168" s="99"/>
      <c r="B168" s="14" t="s">
        <v>26</v>
      </c>
      <c r="C168" s="14" t="s">
        <v>83</v>
      </c>
      <c r="D168" s="26">
        <v>3.6898148148148147E-4</v>
      </c>
      <c r="E168" s="72">
        <v>3.9293981481481488E-4</v>
      </c>
      <c r="F168" s="10" t="s">
        <v>12</v>
      </c>
      <c r="G168" s="61">
        <f t="shared" si="11"/>
        <v>2.3958333333333405E-5</v>
      </c>
      <c r="I168"/>
      <c r="J168"/>
      <c r="K168"/>
      <c r="L168"/>
    </row>
    <row r="169" spans="1:12" s="41" customFormat="1" ht="19.5" thickBot="1" x14ac:dyDescent="0.3">
      <c r="A169" s="100"/>
      <c r="B169" s="6" t="s">
        <v>74</v>
      </c>
      <c r="C169" s="6" t="s">
        <v>11</v>
      </c>
      <c r="D169" s="36">
        <v>7.6365740740740734E-4</v>
      </c>
      <c r="E169" s="52">
        <v>8.3414351851851846E-4</v>
      </c>
      <c r="F169" s="13" t="s">
        <v>91</v>
      </c>
      <c r="G169" s="63">
        <f t="shared" si="11"/>
        <v>7.0486111111111118E-5</v>
      </c>
      <c r="I169"/>
      <c r="J169"/>
      <c r="K169"/>
      <c r="L169"/>
    </row>
    <row r="170" spans="1:12" s="41" customFormat="1" ht="18.75" x14ac:dyDescent="0.25">
      <c r="A170" s="98" t="s">
        <v>50</v>
      </c>
      <c r="B170" s="111" t="s">
        <v>88</v>
      </c>
      <c r="C170" s="183" t="s">
        <v>8</v>
      </c>
      <c r="D170" s="184">
        <v>1.03125E-3</v>
      </c>
      <c r="E170" s="185">
        <v>1.0734953703703703E-3</v>
      </c>
      <c r="F170" s="186" t="s">
        <v>22</v>
      </c>
      <c r="G170" s="59">
        <f t="shared" si="2"/>
        <v>4.2245370370370223E-5</v>
      </c>
      <c r="I170"/>
      <c r="J170"/>
      <c r="K170"/>
      <c r="L170"/>
    </row>
    <row r="171" spans="1:12" s="41" customFormat="1" ht="18.75" x14ac:dyDescent="0.25">
      <c r="A171" s="99" t="s">
        <v>43</v>
      </c>
      <c r="B171" s="48" t="s">
        <v>78</v>
      </c>
      <c r="C171" s="16" t="s">
        <v>82</v>
      </c>
      <c r="D171" s="20">
        <v>1.0024305555555557E-3</v>
      </c>
      <c r="E171" s="51">
        <v>1.1302083333333333E-3</v>
      </c>
      <c r="F171" s="17" t="s">
        <v>91</v>
      </c>
      <c r="G171" s="60">
        <f t="shared" si="2"/>
        <v>1.2777777777777766E-4</v>
      </c>
      <c r="I171"/>
      <c r="J171"/>
      <c r="K171"/>
      <c r="L171"/>
    </row>
    <row r="172" spans="1:12" s="41" customFormat="1" ht="18.75" x14ac:dyDescent="0.25">
      <c r="A172" s="99"/>
      <c r="B172" s="92" t="s">
        <v>65</v>
      </c>
      <c r="C172" s="18" t="s">
        <v>20</v>
      </c>
      <c r="D172" s="21">
        <v>4.8634259259259263E-4</v>
      </c>
      <c r="E172" s="55">
        <v>4.715277777777778E-4</v>
      </c>
      <c r="F172" s="19" t="s">
        <v>12</v>
      </c>
      <c r="G172" s="61">
        <f t="shared" si="2"/>
        <v>-1.4814814814814834E-5</v>
      </c>
      <c r="I172"/>
      <c r="J172"/>
      <c r="K172"/>
      <c r="L172"/>
    </row>
    <row r="173" spans="1:12" s="41" customFormat="1" ht="18.75" x14ac:dyDescent="0.25">
      <c r="A173" s="99"/>
      <c r="B173" s="48" t="s">
        <v>86</v>
      </c>
      <c r="C173" s="16" t="s">
        <v>10</v>
      </c>
      <c r="D173" s="20">
        <v>4.0115740740740742E-4</v>
      </c>
      <c r="E173" s="51">
        <v>3.9780092592592596E-4</v>
      </c>
      <c r="F173" s="17" t="s">
        <v>92</v>
      </c>
      <c r="G173" s="60">
        <f t="shared" si="2"/>
        <v>-3.3564814814814612E-6</v>
      </c>
      <c r="I173"/>
      <c r="J173"/>
      <c r="K173"/>
      <c r="L173"/>
    </row>
    <row r="174" spans="1:12" s="41" customFormat="1" ht="18.75" x14ac:dyDescent="0.25">
      <c r="A174" s="99"/>
      <c r="B174" s="48" t="s">
        <v>74</v>
      </c>
      <c r="C174" s="16" t="s">
        <v>11</v>
      </c>
      <c r="D174" s="20">
        <v>8.2951388888888907E-4</v>
      </c>
      <c r="E174" s="51">
        <v>8.7881944444444455E-4</v>
      </c>
      <c r="F174" s="17" t="s">
        <v>85</v>
      </c>
      <c r="G174" s="60">
        <f t="shared" si="2"/>
        <v>4.9305555555555474E-5</v>
      </c>
      <c r="I174"/>
      <c r="J174"/>
      <c r="K174"/>
      <c r="L174"/>
    </row>
    <row r="175" spans="1:12" s="41" customFormat="1" ht="19.5" thickBot="1" x14ac:dyDescent="0.3">
      <c r="A175" s="100"/>
      <c r="B175" s="6" t="s">
        <v>104</v>
      </c>
      <c r="C175" s="35" t="s">
        <v>76</v>
      </c>
      <c r="D175" s="36">
        <v>2.2300925925925925E-3</v>
      </c>
      <c r="E175" s="52">
        <v>2.2988425925925923E-3</v>
      </c>
      <c r="F175" s="37" t="s">
        <v>22</v>
      </c>
      <c r="G175" s="63">
        <f t="shared" si="2"/>
        <v>6.8749999999999801E-5</v>
      </c>
      <c r="I175"/>
      <c r="J175"/>
      <c r="K175"/>
      <c r="L175"/>
    </row>
    <row r="176" spans="1:12" s="41" customFormat="1" ht="18.75" x14ac:dyDescent="0.25">
      <c r="A176" s="98" t="s">
        <v>35</v>
      </c>
      <c r="B176" s="15" t="s">
        <v>88</v>
      </c>
      <c r="C176" s="22" t="s">
        <v>8</v>
      </c>
      <c r="D176" s="23">
        <v>9.4756944444444446E-4</v>
      </c>
      <c r="E176" s="54">
        <v>1.0084490740740742E-3</v>
      </c>
      <c r="F176" s="24" t="s">
        <v>9</v>
      </c>
      <c r="G176" s="71">
        <f>E176-D176</f>
        <v>6.0879629629629695E-5</v>
      </c>
      <c r="I176"/>
      <c r="J176"/>
      <c r="K176"/>
      <c r="L176"/>
    </row>
    <row r="177" spans="1:12" s="41" customFormat="1" ht="18.75" x14ac:dyDescent="0.25">
      <c r="A177" s="99" t="s">
        <v>30</v>
      </c>
      <c r="B177" s="12" t="s">
        <v>79</v>
      </c>
      <c r="C177" s="76" t="s">
        <v>75</v>
      </c>
      <c r="D177" s="34">
        <v>4.8333333333333328E-4</v>
      </c>
      <c r="E177" s="64">
        <v>4.8657407407407411E-4</v>
      </c>
      <c r="F177" s="65" t="s">
        <v>89</v>
      </c>
      <c r="G177" s="60">
        <f t="shared" si="2"/>
        <v>3.2407407407408296E-6</v>
      </c>
      <c r="I177"/>
      <c r="J177"/>
      <c r="K177"/>
      <c r="L177"/>
    </row>
    <row r="178" spans="1:12" s="41" customFormat="1" ht="18.75" x14ac:dyDescent="0.25">
      <c r="A178" s="99"/>
      <c r="B178" s="14" t="s">
        <v>65</v>
      </c>
      <c r="C178" s="25" t="s">
        <v>20</v>
      </c>
      <c r="D178" s="26">
        <v>4.4421296296296304E-4</v>
      </c>
      <c r="E178" s="72">
        <v>4.4201388888888887E-4</v>
      </c>
      <c r="F178" s="27" t="s">
        <v>9</v>
      </c>
      <c r="G178" s="61">
        <f t="shared" si="2"/>
        <v>-2.1990740740741692E-6</v>
      </c>
      <c r="I178"/>
      <c r="J178"/>
      <c r="K178"/>
      <c r="L178"/>
    </row>
    <row r="179" spans="1:12" s="41" customFormat="1" ht="18.75" x14ac:dyDescent="0.25">
      <c r="A179" s="99"/>
      <c r="B179" s="12" t="s">
        <v>86</v>
      </c>
      <c r="C179" s="76" t="s">
        <v>10</v>
      </c>
      <c r="D179" s="34">
        <v>3.6331018518518521E-4</v>
      </c>
      <c r="E179" s="64">
        <v>3.8483796296296297E-4</v>
      </c>
      <c r="F179" s="65" t="s">
        <v>84</v>
      </c>
      <c r="G179" s="60">
        <f t="shared" ref="G179" si="12">E179-D179</f>
        <v>2.1527777777777756E-5</v>
      </c>
      <c r="I179"/>
      <c r="J179"/>
      <c r="K179"/>
      <c r="L179"/>
    </row>
    <row r="180" spans="1:12" s="41" customFormat="1" ht="18.75" x14ac:dyDescent="0.25">
      <c r="A180" s="99"/>
      <c r="B180" s="48" t="s">
        <v>74</v>
      </c>
      <c r="C180" s="16" t="s">
        <v>11</v>
      </c>
      <c r="D180" s="20">
        <v>8.1562500000000005E-4</v>
      </c>
      <c r="E180" s="51">
        <v>8.5694444444444446E-4</v>
      </c>
      <c r="F180" s="17" t="s">
        <v>85</v>
      </c>
      <c r="G180" s="60">
        <f t="shared" si="2"/>
        <v>4.1319444444444411E-5</v>
      </c>
      <c r="I180"/>
      <c r="J180"/>
      <c r="K180"/>
      <c r="L180"/>
    </row>
    <row r="181" spans="1:12" s="41" customFormat="1" ht="19.5" thickBot="1" x14ac:dyDescent="0.3">
      <c r="A181" s="100"/>
      <c r="B181" s="9" t="s">
        <v>104</v>
      </c>
      <c r="C181" s="28" t="s">
        <v>76</v>
      </c>
      <c r="D181" s="29">
        <v>2.058796296296296E-3</v>
      </c>
      <c r="E181" s="57">
        <v>2.1050925925925929E-3</v>
      </c>
      <c r="F181" s="30" t="s">
        <v>12</v>
      </c>
      <c r="G181" s="73">
        <f t="shared" si="2"/>
        <v>4.6296296296296884E-5</v>
      </c>
      <c r="I181"/>
      <c r="J181"/>
      <c r="K181"/>
      <c r="L181"/>
    </row>
    <row r="182" spans="1:12" s="41" customFormat="1" ht="18.75" x14ac:dyDescent="0.25">
      <c r="A182" s="99" t="s">
        <v>166</v>
      </c>
      <c r="B182" s="11" t="s">
        <v>88</v>
      </c>
      <c r="C182" s="31" t="s">
        <v>8</v>
      </c>
      <c r="D182" s="32">
        <v>1.5584490740740741E-3</v>
      </c>
      <c r="E182" s="49">
        <v>1.5048611111111111E-3</v>
      </c>
      <c r="F182" s="33" t="s">
        <v>6</v>
      </c>
      <c r="G182" s="59">
        <f>E182-D182</f>
        <v>-5.3587962962962964E-5</v>
      </c>
      <c r="I182"/>
      <c r="J182"/>
      <c r="K182"/>
      <c r="L182"/>
    </row>
    <row r="183" spans="1:12" s="41" customFormat="1" ht="18.75" x14ac:dyDescent="0.25">
      <c r="A183" s="99" t="s">
        <v>167</v>
      </c>
      <c r="B183" s="12" t="s">
        <v>65</v>
      </c>
      <c r="C183" s="76" t="s">
        <v>20</v>
      </c>
      <c r="D183" s="34">
        <v>6.9560185185185187E-4</v>
      </c>
      <c r="E183" s="64">
        <v>6.7893518518518509E-4</v>
      </c>
      <c r="F183" s="65" t="s">
        <v>23</v>
      </c>
      <c r="G183" s="60">
        <f t="shared" ref="G183:G185" si="13">E183-D183</f>
        <v>-1.6666666666666783E-5</v>
      </c>
      <c r="I183"/>
      <c r="J183"/>
      <c r="K183"/>
      <c r="L183"/>
    </row>
    <row r="184" spans="1:12" s="41" customFormat="1" ht="18.75" x14ac:dyDescent="0.25">
      <c r="A184" s="99"/>
      <c r="B184" s="12" t="s">
        <v>86</v>
      </c>
      <c r="C184" s="76" t="s">
        <v>10</v>
      </c>
      <c r="D184" s="34">
        <v>6.2766203703703693E-4</v>
      </c>
      <c r="E184" s="64">
        <v>6.1909722222222227E-4</v>
      </c>
      <c r="F184" s="65" t="s">
        <v>98</v>
      </c>
      <c r="G184" s="60">
        <f t="shared" si="13"/>
        <v>-8.5648148148146546E-6</v>
      </c>
      <c r="I184"/>
      <c r="J184"/>
      <c r="K184"/>
      <c r="L184"/>
    </row>
    <row r="185" spans="1:12" s="41" customFormat="1" ht="19.5" thickBot="1" x14ac:dyDescent="0.3">
      <c r="A185" s="100"/>
      <c r="B185" s="6" t="s">
        <v>74</v>
      </c>
      <c r="C185" s="35" t="s">
        <v>11</v>
      </c>
      <c r="D185" s="36">
        <v>1.4521990740740739E-3</v>
      </c>
      <c r="E185" s="52">
        <v>1.4065972222222223E-3</v>
      </c>
      <c r="F185" s="37" t="s">
        <v>92</v>
      </c>
      <c r="G185" s="63">
        <f t="shared" si="13"/>
        <v>-4.5601851851851576E-5</v>
      </c>
      <c r="I185"/>
      <c r="J185"/>
      <c r="K185"/>
      <c r="L185"/>
    </row>
    <row r="186" spans="1:12" s="41" customFormat="1" ht="18.75" x14ac:dyDescent="0.25">
      <c r="A186" s="98" t="s">
        <v>280</v>
      </c>
      <c r="B186" s="11" t="s">
        <v>88</v>
      </c>
      <c r="C186" s="31" t="s">
        <v>8</v>
      </c>
      <c r="D186" s="32"/>
      <c r="E186" s="49">
        <v>1.7942129629629629E-3</v>
      </c>
      <c r="F186" s="33" t="s">
        <v>85</v>
      </c>
      <c r="G186" s="59"/>
      <c r="I186"/>
      <c r="J186"/>
      <c r="K186"/>
      <c r="L186"/>
    </row>
    <row r="187" spans="1:12" s="41" customFormat="1" ht="18.75" x14ac:dyDescent="0.25">
      <c r="A187" s="99" t="s">
        <v>167</v>
      </c>
      <c r="B187" s="12" t="s">
        <v>65</v>
      </c>
      <c r="C187" s="76" t="s">
        <v>20</v>
      </c>
      <c r="D187" s="34"/>
      <c r="E187" s="64">
        <v>8.3807870370370373E-4</v>
      </c>
      <c r="F187" s="65" t="s">
        <v>96</v>
      </c>
      <c r="G187" s="60"/>
      <c r="I187"/>
      <c r="J187"/>
      <c r="K187"/>
      <c r="L187"/>
    </row>
    <row r="188" spans="1:12" s="41" customFormat="1" ht="19.5" thickBot="1" x14ac:dyDescent="0.3">
      <c r="A188" s="100"/>
      <c r="B188" s="6" t="s">
        <v>86</v>
      </c>
      <c r="C188" s="35" t="s">
        <v>10</v>
      </c>
      <c r="D188" s="36"/>
      <c r="E188" s="52">
        <v>8.8136574074074072E-4</v>
      </c>
      <c r="F188" s="37" t="s">
        <v>119</v>
      </c>
      <c r="G188" s="63"/>
      <c r="I188"/>
      <c r="J188"/>
      <c r="K188"/>
      <c r="L188"/>
    </row>
    <row r="189" spans="1:12" s="41" customFormat="1" ht="18.75" x14ac:dyDescent="0.25">
      <c r="A189" s="98" t="s">
        <v>17</v>
      </c>
      <c r="B189" s="11" t="s">
        <v>87</v>
      </c>
      <c r="C189" s="31" t="s">
        <v>82</v>
      </c>
      <c r="D189" s="32">
        <v>7.6319444444444438E-4</v>
      </c>
      <c r="E189" s="49">
        <v>8.3391203703703709E-4</v>
      </c>
      <c r="F189" s="33" t="s">
        <v>22</v>
      </c>
      <c r="G189" s="59">
        <f>E189-D189</f>
        <v>7.0717592592592707E-5</v>
      </c>
      <c r="I189"/>
      <c r="J189"/>
      <c r="K189"/>
      <c r="L189"/>
    </row>
    <row r="190" spans="1:12" s="41" customFormat="1" ht="18.75" x14ac:dyDescent="0.25">
      <c r="A190" s="99" t="s">
        <v>16</v>
      </c>
      <c r="B190" s="12" t="s">
        <v>25</v>
      </c>
      <c r="C190" s="76" t="s">
        <v>20</v>
      </c>
      <c r="D190" s="34">
        <v>4.5486111111111102E-4</v>
      </c>
      <c r="E190" s="64">
        <v>4.5937499999999999E-4</v>
      </c>
      <c r="F190" s="65" t="s">
        <v>22</v>
      </c>
      <c r="G190" s="60">
        <f t="shared" ref="G190:G210" si="14">E190-D190</f>
        <v>4.51388888888897E-6</v>
      </c>
      <c r="I190"/>
      <c r="J190"/>
      <c r="K190"/>
      <c r="L190"/>
    </row>
    <row r="191" spans="1:12" s="41" customFormat="1" ht="18.75" x14ac:dyDescent="0.25">
      <c r="A191" s="99"/>
      <c r="B191" s="12" t="s">
        <v>80</v>
      </c>
      <c r="C191" s="16" t="s">
        <v>10</v>
      </c>
      <c r="D191" s="20">
        <v>3.1516203703703703E-4</v>
      </c>
      <c r="E191" s="51">
        <v>3.4212962962962957E-4</v>
      </c>
      <c r="F191" s="17" t="s">
        <v>100</v>
      </c>
      <c r="G191" s="60">
        <f t="shared" si="14"/>
        <v>2.6967592592592538E-5</v>
      </c>
      <c r="I191"/>
      <c r="J191"/>
      <c r="K191"/>
      <c r="L191"/>
    </row>
    <row r="192" spans="1:12" s="41" customFormat="1" ht="18.75" x14ac:dyDescent="0.25">
      <c r="A192" s="99"/>
      <c r="B192" s="14" t="s">
        <v>66</v>
      </c>
      <c r="C192" s="25" t="s">
        <v>83</v>
      </c>
      <c r="D192" s="26">
        <v>3.3449074074074072E-4</v>
      </c>
      <c r="E192" s="72">
        <v>3.6226851851851855E-4</v>
      </c>
      <c r="F192" s="27" t="s">
        <v>9</v>
      </c>
      <c r="G192" s="61">
        <f t="shared" si="14"/>
        <v>2.7777777777777827E-5</v>
      </c>
      <c r="I192"/>
      <c r="J192"/>
      <c r="K192"/>
      <c r="L192"/>
    </row>
    <row r="193" spans="1:12" s="41" customFormat="1" ht="19.5" thickBot="1" x14ac:dyDescent="0.3">
      <c r="A193" s="100"/>
      <c r="B193" s="6" t="s">
        <v>67</v>
      </c>
      <c r="C193" s="35" t="s">
        <v>11</v>
      </c>
      <c r="D193" s="36">
        <v>6.8807870370370377E-4</v>
      </c>
      <c r="E193" s="52">
        <v>7.840277777777777E-4</v>
      </c>
      <c r="F193" s="37" t="s">
        <v>96</v>
      </c>
      <c r="G193" s="63">
        <f t="shared" si="14"/>
        <v>9.5949074074073927E-5</v>
      </c>
      <c r="I193"/>
      <c r="J193"/>
      <c r="K193"/>
      <c r="L193"/>
    </row>
    <row r="194" spans="1:12" s="41" customFormat="1" ht="18.75" x14ac:dyDescent="0.25">
      <c r="A194" s="99" t="s">
        <v>18</v>
      </c>
      <c r="B194" s="15" t="s">
        <v>90</v>
      </c>
      <c r="C194" s="22" t="s">
        <v>8</v>
      </c>
      <c r="D194" s="23">
        <v>8.9224537037037039E-4</v>
      </c>
      <c r="E194" s="54">
        <v>9.5555555555555541E-4</v>
      </c>
      <c r="F194" s="24" t="s">
        <v>12</v>
      </c>
      <c r="G194" s="71">
        <f t="shared" si="14"/>
        <v>6.3310185185185019E-5</v>
      </c>
      <c r="I194"/>
      <c r="J194"/>
      <c r="K194"/>
      <c r="L194"/>
    </row>
    <row r="195" spans="1:12" s="41" customFormat="1" ht="18.75" x14ac:dyDescent="0.25">
      <c r="A195" s="99" t="s">
        <v>7</v>
      </c>
      <c r="B195" s="12" t="s">
        <v>31</v>
      </c>
      <c r="C195" s="76" t="s">
        <v>75</v>
      </c>
      <c r="D195" s="34">
        <v>3.6932870370370375E-4</v>
      </c>
      <c r="E195" s="64">
        <v>3.87962962962963E-4</v>
      </c>
      <c r="F195" s="65" t="s">
        <v>23</v>
      </c>
      <c r="G195" s="60">
        <f t="shared" si="14"/>
        <v>1.8634259259259255E-5</v>
      </c>
      <c r="I195"/>
      <c r="J195"/>
      <c r="K195"/>
      <c r="L195"/>
    </row>
    <row r="196" spans="1:12" s="41" customFormat="1" ht="18.75" x14ac:dyDescent="0.25">
      <c r="A196" s="99"/>
      <c r="B196" s="14" t="s">
        <v>25</v>
      </c>
      <c r="C196" s="25" t="s">
        <v>20</v>
      </c>
      <c r="D196" s="26">
        <v>3.9930555555555552E-4</v>
      </c>
      <c r="E196" s="72">
        <v>4.1400462962962967E-4</v>
      </c>
      <c r="F196" s="27" t="s">
        <v>13</v>
      </c>
      <c r="G196" s="61">
        <f t="shared" si="14"/>
        <v>1.4699074074074148E-5</v>
      </c>
      <c r="I196"/>
      <c r="J196"/>
      <c r="K196"/>
      <c r="L196"/>
    </row>
    <row r="197" spans="1:12" s="41" customFormat="1" ht="18.75" x14ac:dyDescent="0.25">
      <c r="A197" s="99"/>
      <c r="B197" s="12" t="s">
        <v>80</v>
      </c>
      <c r="C197" s="76" t="s">
        <v>10</v>
      </c>
      <c r="D197" s="34">
        <v>3.0567129629629629E-4</v>
      </c>
      <c r="E197" s="64">
        <v>3.1932870370370367E-4</v>
      </c>
      <c r="F197" s="65" t="s">
        <v>22</v>
      </c>
      <c r="G197" s="60">
        <f t="shared" si="14"/>
        <v>1.3657407407407379E-5</v>
      </c>
      <c r="I197"/>
      <c r="J197"/>
      <c r="K197"/>
      <c r="L197"/>
    </row>
    <row r="198" spans="1:12" s="41" customFormat="1" ht="19.5" thickBot="1" x14ac:dyDescent="0.3">
      <c r="A198" s="99"/>
      <c r="B198" s="6" t="s">
        <v>110</v>
      </c>
      <c r="C198" s="35" t="s">
        <v>68</v>
      </c>
      <c r="D198" s="36">
        <v>8.1851851851851866E-4</v>
      </c>
      <c r="E198" s="52">
        <v>8.541666666666667E-4</v>
      </c>
      <c r="F198" s="37" t="s">
        <v>22</v>
      </c>
      <c r="G198" s="63">
        <f t="shared" si="14"/>
        <v>3.5648148148148041E-5</v>
      </c>
      <c r="I198"/>
      <c r="J198"/>
      <c r="K198"/>
      <c r="L198"/>
    </row>
    <row r="199" spans="1:12" s="41" customFormat="1" ht="18.75" x14ac:dyDescent="0.25">
      <c r="A199" s="98" t="s">
        <v>36</v>
      </c>
      <c r="B199" s="11" t="s">
        <v>90</v>
      </c>
      <c r="C199" s="31" t="s">
        <v>8</v>
      </c>
      <c r="D199" s="32">
        <v>1.0688657407407407E-3</v>
      </c>
      <c r="E199" s="49">
        <v>1.080787037037037E-3</v>
      </c>
      <c r="F199" s="33" t="s">
        <v>6</v>
      </c>
      <c r="G199" s="59">
        <f t="shared" si="14"/>
        <v>1.1921296296296333E-5</v>
      </c>
      <c r="I199"/>
      <c r="J199"/>
      <c r="K199"/>
      <c r="L199"/>
    </row>
    <row r="200" spans="1:12" s="41" customFormat="1" ht="18.75" x14ac:dyDescent="0.25">
      <c r="A200" s="99" t="s">
        <v>30</v>
      </c>
      <c r="B200" s="12" t="s">
        <v>31</v>
      </c>
      <c r="C200" s="76" t="s">
        <v>75</v>
      </c>
      <c r="D200" s="34">
        <v>4.1747685185185182E-4</v>
      </c>
      <c r="E200" s="64">
        <v>4.241898148148148E-4</v>
      </c>
      <c r="F200" s="65" t="s">
        <v>89</v>
      </c>
      <c r="G200" s="60">
        <f t="shared" si="14"/>
        <v>6.7129629629629766E-6</v>
      </c>
      <c r="I200"/>
      <c r="J200"/>
      <c r="K200"/>
      <c r="L200"/>
    </row>
    <row r="201" spans="1:12" s="41" customFormat="1" ht="18.75" x14ac:dyDescent="0.25">
      <c r="A201" s="99"/>
      <c r="B201" s="12" t="s">
        <v>25</v>
      </c>
      <c r="C201" s="76" t="s">
        <v>20</v>
      </c>
      <c r="D201" s="34">
        <v>4.9432870370370375E-4</v>
      </c>
      <c r="E201" s="64">
        <v>4.8981481481481478E-4</v>
      </c>
      <c r="F201" s="65" t="s">
        <v>84</v>
      </c>
      <c r="G201" s="60">
        <f t="shared" si="14"/>
        <v>-4.51388888888897E-6</v>
      </c>
      <c r="I201"/>
      <c r="J201"/>
      <c r="K201"/>
      <c r="L201"/>
    </row>
    <row r="202" spans="1:12" s="41" customFormat="1" ht="18.75" x14ac:dyDescent="0.25">
      <c r="A202" s="99"/>
      <c r="B202" s="12" t="s">
        <v>80</v>
      </c>
      <c r="C202" s="76" t="s">
        <v>10</v>
      </c>
      <c r="D202" s="34">
        <v>3.5208333333333337E-4</v>
      </c>
      <c r="E202" s="64">
        <v>3.628472222222223E-4</v>
      </c>
      <c r="F202" s="65" t="s">
        <v>100</v>
      </c>
      <c r="G202" s="60">
        <f t="shared" si="14"/>
        <v>1.0763888888888932E-5</v>
      </c>
      <c r="I202"/>
      <c r="J202"/>
      <c r="K202"/>
      <c r="L202"/>
    </row>
    <row r="203" spans="1:12" s="41" customFormat="1" ht="18.75" x14ac:dyDescent="0.25">
      <c r="A203" s="99"/>
      <c r="B203" s="12" t="s">
        <v>67</v>
      </c>
      <c r="C203" s="76" t="s">
        <v>11</v>
      </c>
      <c r="D203" s="34">
        <v>7.548611111111111E-4</v>
      </c>
      <c r="E203" s="64">
        <v>7.7500000000000008E-4</v>
      </c>
      <c r="F203" s="65" t="s">
        <v>6</v>
      </c>
      <c r="G203" s="60">
        <f t="shared" si="14"/>
        <v>2.0138888888888984E-5</v>
      </c>
      <c r="H203" s="126"/>
      <c r="I203"/>
      <c r="J203"/>
      <c r="K203"/>
      <c r="L203"/>
    </row>
    <row r="204" spans="1:12" s="41" customFormat="1" ht="19.5" thickBot="1" x14ac:dyDescent="0.3">
      <c r="A204" s="100"/>
      <c r="B204" s="9" t="s">
        <v>110</v>
      </c>
      <c r="C204" s="28" t="s">
        <v>68</v>
      </c>
      <c r="D204" s="29">
        <v>8.7187500000000015E-4</v>
      </c>
      <c r="E204" s="57">
        <v>9.0925925925925929E-4</v>
      </c>
      <c r="F204" s="30" t="s">
        <v>9</v>
      </c>
      <c r="G204" s="73">
        <f t="shared" si="14"/>
        <v>3.7384259259259141E-5</v>
      </c>
      <c r="I204"/>
      <c r="J204"/>
      <c r="K204"/>
      <c r="L204"/>
    </row>
    <row r="205" spans="1:12" ht="18.75" x14ac:dyDescent="0.25">
      <c r="A205" s="98" t="s">
        <v>58</v>
      </c>
      <c r="B205" s="15" t="s">
        <v>90</v>
      </c>
      <c r="C205" s="22" t="s">
        <v>8</v>
      </c>
      <c r="D205" s="23">
        <v>9.540509259259259E-4</v>
      </c>
      <c r="E205" s="54">
        <v>9.8113425925925929E-4</v>
      </c>
      <c r="F205" s="24" t="s">
        <v>12</v>
      </c>
      <c r="G205" s="71">
        <f t="shared" si="14"/>
        <v>2.7083333333333386E-5</v>
      </c>
    </row>
    <row r="206" spans="1:12" ht="18.75" x14ac:dyDescent="0.25">
      <c r="A206" s="99" t="s">
        <v>29</v>
      </c>
      <c r="B206" s="12" t="s">
        <v>31</v>
      </c>
      <c r="C206" s="76" t="s">
        <v>75</v>
      </c>
      <c r="D206" s="34">
        <v>4.4884259259259253E-4</v>
      </c>
      <c r="E206" s="64">
        <v>4.738425925925926E-4</v>
      </c>
      <c r="F206" s="65" t="s">
        <v>6</v>
      </c>
      <c r="G206" s="60">
        <f t="shared" si="14"/>
        <v>2.5000000000000066E-5</v>
      </c>
    </row>
    <row r="207" spans="1:12" ht="18.75" x14ac:dyDescent="0.25">
      <c r="A207" s="99"/>
      <c r="B207" s="14" t="s">
        <v>25</v>
      </c>
      <c r="C207" s="25" t="s">
        <v>20</v>
      </c>
      <c r="D207" s="26">
        <v>4.3703703703703699E-4</v>
      </c>
      <c r="E207" s="72">
        <v>4.4837962962962968E-4</v>
      </c>
      <c r="F207" s="27" t="s">
        <v>12</v>
      </c>
      <c r="G207" s="61">
        <f t="shared" si="14"/>
        <v>1.1342592592592687E-5</v>
      </c>
    </row>
    <row r="208" spans="1:12" ht="18.75" x14ac:dyDescent="0.25">
      <c r="A208" s="99"/>
      <c r="B208" s="14" t="s">
        <v>66</v>
      </c>
      <c r="C208" s="25" t="s">
        <v>83</v>
      </c>
      <c r="D208" s="26">
        <v>4.4027777777777777E-4</v>
      </c>
      <c r="E208" s="72">
        <v>4.118055555555555E-4</v>
      </c>
      <c r="F208" s="27" t="s">
        <v>9</v>
      </c>
      <c r="G208" s="61">
        <f t="shared" si="14"/>
        <v>-2.8472222222222267E-5</v>
      </c>
    </row>
    <row r="209" spans="1:12" ht="18.75" x14ac:dyDescent="0.25">
      <c r="A209" s="99"/>
      <c r="B209" s="14" t="s">
        <v>105</v>
      </c>
      <c r="C209" s="25" t="s">
        <v>76</v>
      </c>
      <c r="D209" s="26">
        <v>2.244675925925926E-3</v>
      </c>
      <c r="E209" s="72">
        <v>2.17662037037037E-3</v>
      </c>
      <c r="F209" s="27" t="s">
        <v>12</v>
      </c>
      <c r="G209" s="61">
        <f t="shared" ref="G209" si="15">E209-D209</f>
        <v>-6.8055555555556011E-5</v>
      </c>
    </row>
    <row r="210" spans="1:12" s="41" customFormat="1" ht="19.5" thickBot="1" x14ac:dyDescent="0.3">
      <c r="A210" s="100"/>
      <c r="B210" s="6" t="s">
        <v>110</v>
      </c>
      <c r="C210" s="35" t="s">
        <v>68</v>
      </c>
      <c r="D210" s="36">
        <v>9.494212962962963E-4</v>
      </c>
      <c r="E210" s="52">
        <v>9.9363425925925943E-4</v>
      </c>
      <c r="F210" s="37" t="s">
        <v>84</v>
      </c>
      <c r="G210" s="63">
        <f t="shared" si="14"/>
        <v>4.4212962962963129E-5</v>
      </c>
      <c r="I210"/>
      <c r="J210"/>
      <c r="K210"/>
      <c r="L210"/>
    </row>
    <row r="211" spans="1:12" ht="18.75" x14ac:dyDescent="0.25">
      <c r="A211" s="93" t="s">
        <v>38</v>
      </c>
      <c r="B211" s="11" t="s">
        <v>152</v>
      </c>
      <c r="C211" s="31" t="s">
        <v>102</v>
      </c>
      <c r="D211" s="32"/>
      <c r="E211" s="49">
        <v>1.3240740740740741E-3</v>
      </c>
      <c r="F211" s="33"/>
      <c r="G211" s="103" t="s">
        <v>282</v>
      </c>
    </row>
    <row r="212" spans="1:12" ht="18.75" x14ac:dyDescent="0.25">
      <c r="A212" s="94" t="s">
        <v>18</v>
      </c>
      <c r="B212" s="12"/>
      <c r="C212" s="12" t="s">
        <v>156</v>
      </c>
      <c r="D212" s="12"/>
      <c r="E212" s="7"/>
      <c r="F212" s="77"/>
      <c r="G212" s="78"/>
    </row>
    <row r="213" spans="1:12" ht="18.75" x14ac:dyDescent="0.25">
      <c r="A213" s="94" t="s">
        <v>27</v>
      </c>
      <c r="B213" s="79"/>
      <c r="C213" s="12"/>
      <c r="D213" s="12"/>
      <c r="E213" s="7"/>
      <c r="F213" s="77"/>
      <c r="G213" s="78"/>
    </row>
    <row r="214" spans="1:12" ht="18.75" x14ac:dyDescent="0.25">
      <c r="A214" s="94" t="s">
        <v>17</v>
      </c>
      <c r="B214" s="12"/>
      <c r="C214" s="12" t="s">
        <v>283</v>
      </c>
      <c r="D214" s="12"/>
      <c r="E214" s="80"/>
      <c r="F214" s="77"/>
      <c r="G214" s="78"/>
    </row>
    <row r="215" spans="1:12" ht="19.5" thickBot="1" x14ac:dyDescent="0.3">
      <c r="A215" s="95" t="s">
        <v>281</v>
      </c>
      <c r="B215" s="6"/>
      <c r="C215" s="6"/>
      <c r="D215" s="6"/>
      <c r="E215" s="13"/>
      <c r="F215" s="81"/>
      <c r="G215" s="82"/>
    </row>
    <row r="216" spans="1:12" ht="18.75" x14ac:dyDescent="0.25">
      <c r="A216" s="93" t="s">
        <v>154</v>
      </c>
      <c r="B216" s="11" t="s">
        <v>152</v>
      </c>
      <c r="C216" s="31" t="s">
        <v>102</v>
      </c>
      <c r="D216" s="32"/>
      <c r="E216" s="49">
        <v>1.4510416666666667E-3</v>
      </c>
      <c r="F216" s="33" t="s">
        <v>15</v>
      </c>
      <c r="G216" s="59"/>
    </row>
    <row r="217" spans="1:12" ht="18.75" x14ac:dyDescent="0.25">
      <c r="A217" s="94" t="s">
        <v>36</v>
      </c>
      <c r="B217" s="12"/>
      <c r="C217" s="12" t="s">
        <v>156</v>
      </c>
      <c r="D217" s="12"/>
      <c r="E217" s="7"/>
      <c r="F217" s="77"/>
      <c r="G217" s="78"/>
    </row>
    <row r="218" spans="1:12" ht="18.75" x14ac:dyDescent="0.25">
      <c r="A218" s="94" t="s">
        <v>34</v>
      </c>
      <c r="B218" s="79"/>
      <c r="C218" s="12"/>
      <c r="D218" s="12"/>
      <c r="E218" s="7"/>
      <c r="F218" s="77"/>
      <c r="G218" s="78"/>
    </row>
    <row r="219" spans="1:12" ht="18.75" x14ac:dyDescent="0.25">
      <c r="A219" s="94" t="s">
        <v>37</v>
      </c>
      <c r="B219" s="12"/>
      <c r="C219" s="12" t="s">
        <v>283</v>
      </c>
      <c r="D219" s="12"/>
      <c r="E219" s="80"/>
      <c r="F219" s="77"/>
      <c r="G219" s="78"/>
    </row>
    <row r="220" spans="1:12" ht="19.5" thickBot="1" x14ac:dyDescent="0.3">
      <c r="A220" s="95" t="s">
        <v>19</v>
      </c>
      <c r="B220" s="6"/>
      <c r="C220" s="6"/>
      <c r="D220" s="6"/>
      <c r="E220" s="13"/>
      <c r="F220" s="81"/>
      <c r="G220" s="82"/>
    </row>
    <row r="221" spans="1:12" ht="18.75" x14ac:dyDescent="0.25">
      <c r="A221" s="93" t="s">
        <v>170</v>
      </c>
      <c r="B221" s="11" t="s">
        <v>152</v>
      </c>
      <c r="C221" s="31" t="s">
        <v>102</v>
      </c>
      <c r="D221" s="32"/>
      <c r="E221" s="49">
        <v>1.6576388888888888E-3</v>
      </c>
      <c r="F221" s="33" t="s">
        <v>6</v>
      </c>
      <c r="G221" s="59"/>
    </row>
    <row r="222" spans="1:12" ht="18.75" x14ac:dyDescent="0.25">
      <c r="A222" s="94" t="s">
        <v>108</v>
      </c>
      <c r="B222" s="12"/>
      <c r="C222" s="12" t="s">
        <v>156</v>
      </c>
      <c r="D222" s="12"/>
      <c r="E222" s="7"/>
      <c r="F222" s="77"/>
      <c r="G222" s="78"/>
    </row>
    <row r="223" spans="1:12" ht="18.75" x14ac:dyDescent="0.25">
      <c r="A223" s="94" t="s">
        <v>41</v>
      </c>
      <c r="B223" s="79"/>
      <c r="C223" s="12"/>
      <c r="D223" s="12"/>
      <c r="E223" s="7"/>
      <c r="F223" s="77"/>
      <c r="G223" s="78"/>
    </row>
    <row r="224" spans="1:12" ht="18.75" x14ac:dyDescent="0.25">
      <c r="A224" s="94" t="s">
        <v>47</v>
      </c>
      <c r="B224" s="12"/>
      <c r="C224" s="12" t="s">
        <v>283</v>
      </c>
      <c r="D224" s="12"/>
      <c r="E224" s="80"/>
      <c r="F224" s="77"/>
      <c r="G224" s="78"/>
    </row>
    <row r="225" spans="1:7" ht="19.5" thickBot="1" x14ac:dyDescent="0.3">
      <c r="A225" s="95" t="s">
        <v>129</v>
      </c>
      <c r="B225" s="6"/>
      <c r="C225" s="6"/>
      <c r="D225" s="6"/>
      <c r="E225" s="13"/>
      <c r="F225" s="81"/>
      <c r="G225" s="82"/>
    </row>
    <row r="226" spans="1:7" ht="18.75" x14ac:dyDescent="0.25">
      <c r="A226" s="93" t="s">
        <v>169</v>
      </c>
      <c r="B226" s="11" t="s">
        <v>152</v>
      </c>
      <c r="C226" s="31" t="s">
        <v>102</v>
      </c>
      <c r="D226" s="32"/>
      <c r="E226" s="49">
        <v>1.5006944444444445E-3</v>
      </c>
      <c r="F226" s="33"/>
      <c r="G226" s="103" t="s">
        <v>282</v>
      </c>
    </row>
    <row r="227" spans="1:7" ht="18.75" x14ac:dyDescent="0.25">
      <c r="A227" s="94" t="s">
        <v>58</v>
      </c>
      <c r="B227" s="12"/>
      <c r="C227" s="12" t="s">
        <v>156</v>
      </c>
      <c r="D227" s="12"/>
      <c r="E227" s="7"/>
      <c r="F227" s="77"/>
      <c r="G227" s="78"/>
    </row>
    <row r="228" spans="1:7" ht="18.75" x14ac:dyDescent="0.25">
      <c r="A228" s="94" t="s">
        <v>50</v>
      </c>
      <c r="B228" s="79"/>
      <c r="C228" s="12"/>
      <c r="D228" s="12"/>
      <c r="E228" s="7"/>
      <c r="F228" s="77"/>
      <c r="G228" s="78"/>
    </row>
    <row r="229" spans="1:7" ht="18.75" x14ac:dyDescent="0.25">
      <c r="A229" s="94" t="s">
        <v>35</v>
      </c>
      <c r="B229" s="12"/>
      <c r="C229" s="12" t="s">
        <v>284</v>
      </c>
      <c r="D229" s="12"/>
      <c r="E229" s="80"/>
      <c r="F229" s="77"/>
      <c r="G229" s="78"/>
    </row>
    <row r="230" spans="1:7" ht="19.5" thickBot="1" x14ac:dyDescent="0.3">
      <c r="A230" s="95" t="s">
        <v>28</v>
      </c>
      <c r="B230" s="6"/>
      <c r="C230" s="6"/>
      <c r="D230" s="6"/>
      <c r="E230" s="13"/>
      <c r="F230" s="81"/>
      <c r="G230" s="82"/>
    </row>
    <row r="231" spans="1:7" ht="18.75" x14ac:dyDescent="0.25">
      <c r="A231" s="93" t="s">
        <v>285</v>
      </c>
      <c r="B231" s="11" t="s">
        <v>152</v>
      </c>
      <c r="C231" s="31" t="s">
        <v>102</v>
      </c>
      <c r="D231" s="32"/>
      <c r="E231" s="49">
        <v>2.2785879629629627E-3</v>
      </c>
      <c r="F231" s="33" t="s">
        <v>23</v>
      </c>
      <c r="G231" s="59"/>
    </row>
    <row r="232" spans="1:7" ht="18.75" x14ac:dyDescent="0.25">
      <c r="A232" s="94" t="s">
        <v>62</v>
      </c>
      <c r="B232" s="12"/>
      <c r="C232" s="12" t="s">
        <v>156</v>
      </c>
      <c r="D232" s="12"/>
      <c r="E232" s="7"/>
      <c r="F232" s="77"/>
      <c r="G232" s="78"/>
    </row>
    <row r="233" spans="1:7" ht="18.75" x14ac:dyDescent="0.25">
      <c r="A233" s="94" t="s">
        <v>63</v>
      </c>
      <c r="B233" s="79"/>
      <c r="C233" s="12"/>
      <c r="D233" s="12"/>
      <c r="E233" s="7"/>
      <c r="F233" s="77"/>
      <c r="G233" s="78"/>
    </row>
    <row r="234" spans="1:7" ht="18.75" x14ac:dyDescent="0.25">
      <c r="A234" s="94" t="s">
        <v>192</v>
      </c>
      <c r="B234" s="12"/>
      <c r="C234" s="12" t="s">
        <v>284</v>
      </c>
      <c r="D234" s="12"/>
      <c r="E234" s="80"/>
      <c r="F234" s="77"/>
      <c r="G234" s="78"/>
    </row>
    <row r="235" spans="1:7" ht="19.5" thickBot="1" x14ac:dyDescent="0.3">
      <c r="A235" s="95" t="s">
        <v>60</v>
      </c>
      <c r="B235" s="6"/>
      <c r="C235" s="6"/>
      <c r="D235" s="6"/>
      <c r="E235" s="13"/>
      <c r="F235" s="81"/>
      <c r="G235" s="82"/>
    </row>
    <row r="236" spans="1:7" ht="18.75" x14ac:dyDescent="0.25">
      <c r="A236" s="93" t="s">
        <v>154</v>
      </c>
      <c r="B236" s="11" t="s">
        <v>152</v>
      </c>
      <c r="C236" s="31" t="s">
        <v>102</v>
      </c>
      <c r="D236" s="32"/>
      <c r="E236" s="49">
        <v>2.2891203703703702E-3</v>
      </c>
      <c r="F236" s="33" t="s">
        <v>6</v>
      </c>
      <c r="G236" s="59"/>
    </row>
    <row r="237" spans="1:7" ht="18.75" x14ac:dyDescent="0.25">
      <c r="A237" s="94" t="s">
        <v>166</v>
      </c>
      <c r="B237" s="12"/>
      <c r="C237" s="12" t="s">
        <v>156</v>
      </c>
      <c r="D237" s="12"/>
      <c r="E237" s="7"/>
      <c r="F237" s="77"/>
      <c r="G237" s="78"/>
    </row>
    <row r="238" spans="1:7" ht="18.75" x14ac:dyDescent="0.25">
      <c r="A238" s="94" t="s">
        <v>44</v>
      </c>
      <c r="B238" s="79"/>
      <c r="C238" s="12"/>
      <c r="D238" s="12"/>
      <c r="E238" s="7"/>
      <c r="F238" s="77"/>
      <c r="G238" s="78"/>
    </row>
    <row r="239" spans="1:7" ht="18.75" x14ac:dyDescent="0.25">
      <c r="A239" s="94" t="s">
        <v>173</v>
      </c>
      <c r="B239" s="12"/>
      <c r="C239" s="12" t="s">
        <v>284</v>
      </c>
      <c r="D239" s="12"/>
      <c r="E239" s="80"/>
      <c r="F239" s="77"/>
      <c r="G239" s="78"/>
    </row>
    <row r="240" spans="1:7" ht="19.5" thickBot="1" x14ac:dyDescent="0.3">
      <c r="A240" s="95" t="s">
        <v>161</v>
      </c>
      <c r="B240" s="6"/>
      <c r="C240" s="6"/>
      <c r="D240" s="6"/>
      <c r="E240" s="13"/>
      <c r="F240" s="81"/>
      <c r="G240" s="82"/>
    </row>
  </sheetData>
  <mergeCells count="1">
    <mergeCell ref="A1:G1"/>
  </mergeCells>
  <conditionalFormatting sqref="G4:G78">
    <cfRule type="cellIs" priority="25" operator="equal">
      <formula>0</formula>
    </cfRule>
    <cfRule type="cellIs" dxfId="11" priority="26" operator="lessThan">
      <formula>0</formula>
    </cfRule>
    <cfRule type="cellIs" dxfId="10" priority="27" operator="greaterThan">
      <formula>0</formula>
    </cfRule>
  </conditionalFormatting>
  <conditionalFormatting sqref="G80:G210">
    <cfRule type="cellIs" priority="13" operator="equal">
      <formula>0</formula>
    </cfRule>
    <cfRule type="cellIs" dxfId="9" priority="14" operator="lessThan">
      <formula>0</formula>
    </cfRule>
    <cfRule type="cellIs" dxfId="8" priority="15" operator="greaterThan">
      <formula>0</formula>
    </cfRule>
  </conditionalFormatting>
  <conditionalFormatting sqref="G216">
    <cfRule type="cellIs" priority="16" operator="equal">
      <formula>0</formula>
    </cfRule>
    <cfRule type="cellIs" dxfId="7" priority="17" operator="lessThan">
      <formula>0</formula>
    </cfRule>
    <cfRule type="cellIs" dxfId="6" priority="18" operator="greaterThan">
      <formula>0</formula>
    </cfRule>
  </conditionalFormatting>
  <conditionalFormatting sqref="G221">
    <cfRule type="cellIs" priority="10" operator="equal">
      <formula>0</formula>
    </cfRule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G231">
    <cfRule type="cellIs" priority="4" operator="equal">
      <formula>0</formula>
    </cfRule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G236">
    <cfRule type="cellIs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31496062992125984" right="0.19685039370078741" top="0.19685039370078741" bottom="0.39370078740157483" header="0.31496062992125984" footer="0.31496062992125984"/>
  <pageSetup paperSize="9" orientation="portrait" r:id="rId1"/>
  <rowBreaks count="6" manualBreakCount="6">
    <brk id="38" max="16383" man="1"/>
    <brk id="77" max="16383" man="1"/>
    <brk id="112" max="16383" man="1"/>
    <brk id="147" max="16383" man="1"/>
    <brk id="185" max="16383" man="1"/>
    <brk id="21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8FD22-9B1B-4657-9BB5-66638B994773}">
  <dimension ref="A1:L1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2" ht="18.75" x14ac:dyDescent="0.25">
      <c r="A1" s="232" t="s">
        <v>304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2" ht="19.5" thickBot="1" x14ac:dyDescent="0.3">
      <c r="A2" s="127" t="s">
        <v>403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2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2" ht="18.75" x14ac:dyDescent="0.25">
      <c r="A4" s="98" t="s">
        <v>28</v>
      </c>
      <c r="B4" s="11" t="s">
        <v>88</v>
      </c>
      <c r="C4" s="31" t="s">
        <v>69</v>
      </c>
      <c r="D4" s="32">
        <v>1.6687500000000001E-3</v>
      </c>
      <c r="E4" s="49">
        <v>1.6680555555555557E-3</v>
      </c>
      <c r="F4" s="33" t="s">
        <v>91</v>
      </c>
      <c r="G4" s="59">
        <f>E4-D4</f>
        <v>-6.9444444444444024E-7</v>
      </c>
      <c r="H4" s="40"/>
      <c r="I4" s="1"/>
      <c r="J4" s="1"/>
    </row>
    <row r="5" spans="1:12" ht="18.75" x14ac:dyDescent="0.25">
      <c r="A5" s="99" t="s">
        <v>29</v>
      </c>
      <c r="B5" s="14" t="s">
        <v>78</v>
      </c>
      <c r="C5" s="42" t="s">
        <v>76</v>
      </c>
      <c r="D5" s="43">
        <v>2.0625000000000001E-3</v>
      </c>
      <c r="E5" s="58">
        <v>2.0157407407407407E-3</v>
      </c>
      <c r="F5" s="44" t="s">
        <v>9</v>
      </c>
      <c r="G5" s="61">
        <f t="shared" ref="G5:G7" si="0">E5-D5</f>
        <v>-4.675925925925941E-5</v>
      </c>
      <c r="H5" s="40"/>
      <c r="I5" s="1"/>
      <c r="J5" s="1"/>
    </row>
    <row r="6" spans="1:12" ht="18.75" x14ac:dyDescent="0.25">
      <c r="A6" s="99"/>
      <c r="B6" s="12" t="s">
        <v>81</v>
      </c>
      <c r="C6" s="16" t="s">
        <v>8</v>
      </c>
      <c r="D6" s="20">
        <v>9.3865740740740726E-4</v>
      </c>
      <c r="E6" s="51">
        <v>9.1701388888888898E-4</v>
      </c>
      <c r="F6" s="17" t="s">
        <v>15</v>
      </c>
      <c r="G6" s="60">
        <f t="shared" si="0"/>
        <v>-2.1643518518518279E-5</v>
      </c>
      <c r="H6" s="40"/>
      <c r="I6" s="1"/>
      <c r="J6" s="1"/>
    </row>
    <row r="7" spans="1:12" ht="19.5" thickBot="1" x14ac:dyDescent="0.3">
      <c r="A7" s="100"/>
      <c r="B7" s="6" t="s">
        <v>67</v>
      </c>
      <c r="C7" s="35" t="s">
        <v>115</v>
      </c>
      <c r="D7" s="36">
        <v>1.8501157407407407E-3</v>
      </c>
      <c r="E7" s="52">
        <v>1.8543981481481482E-3</v>
      </c>
      <c r="F7" s="37" t="s">
        <v>84</v>
      </c>
      <c r="G7" s="63">
        <f t="shared" si="0"/>
        <v>4.2824074074074899E-6</v>
      </c>
      <c r="H7" s="40"/>
      <c r="I7" s="1"/>
      <c r="J7" s="1"/>
    </row>
    <row r="8" spans="1:12" s="41" customFormat="1" ht="18.75" x14ac:dyDescent="0.25">
      <c r="A8" s="98" t="s">
        <v>58</v>
      </c>
      <c r="B8" s="11" t="s">
        <v>77</v>
      </c>
      <c r="C8" s="31" t="s">
        <v>82</v>
      </c>
      <c r="D8" s="32">
        <v>1.0677083333333335E-3</v>
      </c>
      <c r="E8" s="49">
        <v>8.9155092592592595E-4</v>
      </c>
      <c r="F8" s="33" t="s">
        <v>23</v>
      </c>
      <c r="G8" s="59">
        <f>E8-D8</f>
        <v>-1.7615740740740753E-4</v>
      </c>
      <c r="I8"/>
      <c r="J8"/>
      <c r="K8"/>
      <c r="L8"/>
    </row>
    <row r="9" spans="1:12" s="41" customFormat="1" ht="18.75" x14ac:dyDescent="0.25">
      <c r="A9" s="99" t="s">
        <v>29</v>
      </c>
      <c r="B9" s="12" t="s">
        <v>78</v>
      </c>
      <c r="C9" s="76" t="s">
        <v>76</v>
      </c>
      <c r="D9" s="34">
        <v>2.244675925925926E-3</v>
      </c>
      <c r="E9" s="64">
        <v>2.0596064814814813E-3</v>
      </c>
      <c r="F9" s="65" t="s">
        <v>23</v>
      </c>
      <c r="G9" s="60">
        <f t="shared" ref="G9:G11" si="1">E9-D9</f>
        <v>-1.8506944444444473E-4</v>
      </c>
      <c r="I9"/>
      <c r="J9"/>
      <c r="K9"/>
      <c r="L9"/>
    </row>
    <row r="10" spans="1:12" s="41" customFormat="1" ht="18.75" x14ac:dyDescent="0.25">
      <c r="A10" s="99"/>
      <c r="B10" s="14" t="s">
        <v>81</v>
      </c>
      <c r="C10" s="25" t="s">
        <v>8</v>
      </c>
      <c r="D10" s="26">
        <v>9.465277777777778E-4</v>
      </c>
      <c r="E10" s="72">
        <v>9.0879629629629633E-4</v>
      </c>
      <c r="F10" s="27" t="s">
        <v>12</v>
      </c>
      <c r="G10" s="61">
        <f t="shared" si="1"/>
        <v>-3.773148148148147E-5</v>
      </c>
      <c r="I10"/>
      <c r="J10"/>
      <c r="K10"/>
      <c r="L10"/>
    </row>
    <row r="11" spans="1:12" s="41" customFormat="1" ht="19.5" thickBot="1" x14ac:dyDescent="0.3">
      <c r="A11" s="100"/>
      <c r="B11" s="6" t="s">
        <v>105</v>
      </c>
      <c r="C11" s="35" t="s">
        <v>11</v>
      </c>
      <c r="D11" s="36">
        <v>8.1608796296296301E-4</v>
      </c>
      <c r="E11" s="52">
        <v>7.8321759259259262E-4</v>
      </c>
      <c r="F11" s="37" t="s">
        <v>91</v>
      </c>
      <c r="G11" s="63">
        <f t="shared" si="1"/>
        <v>-3.2870370370370388E-5</v>
      </c>
      <c r="I11"/>
      <c r="J11"/>
      <c r="K11"/>
      <c r="L11"/>
    </row>
  </sheetData>
  <mergeCells count="1">
    <mergeCell ref="A1:G1"/>
  </mergeCells>
  <conditionalFormatting sqref="G4:G11">
    <cfRule type="cellIs" priority="1" operator="equal">
      <formula>0</formula>
    </cfRule>
    <cfRule type="cellIs" dxfId="127" priority="2" operator="lessThan">
      <formula>0</formula>
    </cfRule>
    <cfRule type="cellIs" dxfId="126" priority="3" operator="greaterThan">
      <formula>0</formula>
    </cfRule>
  </conditionalFormatting>
  <pageMargins left="0.31496062992125984" right="0.19685039370078741" top="0.39370078740157483" bottom="0.39370078740157483" header="0.31496062992125984" footer="0.31496062992125984"/>
  <pageSetup paperSize="9" orientation="portrait" r:id="rId1"/>
  <headerFoot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41560-37BB-4CC8-908A-1D0DFF0FA81F}">
  <dimension ref="A1:L26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0" ht="18.75" x14ac:dyDescent="0.25">
      <c r="A1" s="232" t="s">
        <v>288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0" ht="19.5" thickBot="1" x14ac:dyDescent="0.3">
      <c r="A2" s="127" t="s">
        <v>305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0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0" ht="18.75" x14ac:dyDescent="0.25">
      <c r="A4" s="98" t="s">
        <v>28</v>
      </c>
      <c r="B4" s="11" t="s">
        <v>77</v>
      </c>
      <c r="C4" s="31" t="s">
        <v>8</v>
      </c>
      <c r="D4" s="32">
        <v>9.3865740740740726E-4</v>
      </c>
      <c r="E4" s="49">
        <v>9.2881944444444435E-4</v>
      </c>
      <c r="F4" s="33" t="s">
        <v>89</v>
      </c>
      <c r="G4" s="59">
        <f>E4-D4</f>
        <v>-9.8379629629629034E-6</v>
      </c>
      <c r="H4" s="40"/>
      <c r="I4" s="1"/>
      <c r="J4" s="1"/>
    </row>
    <row r="5" spans="1:10" ht="18.75" x14ac:dyDescent="0.25">
      <c r="A5" s="99" t="s">
        <v>29</v>
      </c>
      <c r="B5" s="75" t="s">
        <v>94</v>
      </c>
      <c r="C5" s="45" t="s">
        <v>82</v>
      </c>
      <c r="D5" s="46">
        <v>9.424768518518519E-4</v>
      </c>
      <c r="E5" s="50">
        <v>9.1805555555555564E-4</v>
      </c>
      <c r="F5" s="47" t="s">
        <v>89</v>
      </c>
      <c r="G5" s="60">
        <f t="shared" ref="G5:G7" si="0">E5-D5</f>
        <v>-2.4421296296296257E-5</v>
      </c>
      <c r="H5" s="40"/>
      <c r="I5" s="1"/>
      <c r="J5" s="1"/>
    </row>
    <row r="6" spans="1:10" ht="18.75" x14ac:dyDescent="0.25">
      <c r="A6" s="99"/>
      <c r="B6" s="75" t="s">
        <v>105</v>
      </c>
      <c r="C6" s="45" t="s">
        <v>76</v>
      </c>
      <c r="D6" s="46">
        <v>2.0625000000000001E-3</v>
      </c>
      <c r="E6" s="50">
        <v>1.9817129629629633E-3</v>
      </c>
      <c r="F6" s="47" t="s">
        <v>22</v>
      </c>
      <c r="G6" s="60">
        <f t="shared" si="0"/>
        <v>-8.0787037037036765E-5</v>
      </c>
      <c r="H6" s="40"/>
      <c r="I6" s="1"/>
      <c r="J6" s="1"/>
    </row>
    <row r="7" spans="1:10" ht="19.5" thickBot="1" x14ac:dyDescent="0.3">
      <c r="A7" s="99"/>
      <c r="B7" s="12" t="s">
        <v>110</v>
      </c>
      <c r="C7" s="45" t="s">
        <v>11</v>
      </c>
      <c r="D7" s="46">
        <v>7.6851851851851853E-4</v>
      </c>
      <c r="E7" s="50">
        <v>7.6979166666666678E-4</v>
      </c>
      <c r="F7" s="47" t="s">
        <v>96</v>
      </c>
      <c r="G7" s="60">
        <f t="shared" si="0"/>
        <v>1.2731481481482489E-6</v>
      </c>
      <c r="H7" s="40"/>
      <c r="I7" s="1"/>
      <c r="J7" s="1"/>
    </row>
    <row r="8" spans="1:10" ht="18.75" x14ac:dyDescent="0.25">
      <c r="A8" s="98" t="s">
        <v>44</v>
      </c>
      <c r="B8" s="15" t="s">
        <v>24</v>
      </c>
      <c r="C8" s="22" t="s">
        <v>8</v>
      </c>
      <c r="D8" s="23">
        <v>1.2172453703703703E-3</v>
      </c>
      <c r="E8" s="54">
        <v>1.1758101851851853E-3</v>
      </c>
      <c r="F8" s="24" t="s">
        <v>12</v>
      </c>
      <c r="G8" s="71">
        <f>E8-D8</f>
        <v>-4.1435185185184934E-5</v>
      </c>
      <c r="H8" s="40"/>
      <c r="I8" s="1"/>
      <c r="J8" s="1"/>
    </row>
    <row r="9" spans="1:10" ht="18.75" x14ac:dyDescent="0.25">
      <c r="A9" s="99" t="s">
        <v>45</v>
      </c>
      <c r="B9" s="12" t="s">
        <v>72</v>
      </c>
      <c r="C9" s="45" t="s">
        <v>82</v>
      </c>
      <c r="D9" s="46">
        <v>1.486111111111111E-3</v>
      </c>
      <c r="E9" s="50">
        <v>1.2903935185185186E-3</v>
      </c>
      <c r="F9" s="47" t="s">
        <v>15</v>
      </c>
      <c r="G9" s="60">
        <f t="shared" ref="G9:G22" si="1">E9-D9</f>
        <v>-1.9571759259259238E-4</v>
      </c>
      <c r="H9" s="40"/>
      <c r="I9" s="1"/>
      <c r="J9" s="1"/>
    </row>
    <row r="10" spans="1:10" ht="18.75" x14ac:dyDescent="0.25">
      <c r="A10" s="99"/>
      <c r="B10" s="48" t="s">
        <v>74</v>
      </c>
      <c r="C10" s="16" t="s">
        <v>68</v>
      </c>
      <c r="D10" s="20">
        <v>1.159375E-3</v>
      </c>
      <c r="E10" s="51">
        <v>1.152777777777778E-3</v>
      </c>
      <c r="F10" s="17" t="s">
        <v>84</v>
      </c>
      <c r="G10" s="60">
        <f t="shared" si="1"/>
        <v>-6.5972222222220739E-6</v>
      </c>
      <c r="H10" s="40"/>
      <c r="I10" s="1"/>
      <c r="J10" s="1"/>
    </row>
    <row r="11" spans="1:10" ht="19.5" thickBot="1" x14ac:dyDescent="0.3">
      <c r="A11" s="100"/>
      <c r="B11" s="9" t="s">
        <v>104</v>
      </c>
      <c r="C11" s="28" t="s">
        <v>76</v>
      </c>
      <c r="D11" s="29">
        <v>2.6587962962962963E-3</v>
      </c>
      <c r="E11" s="57">
        <v>2.4967592592592593E-3</v>
      </c>
      <c r="F11" s="30" t="s">
        <v>13</v>
      </c>
      <c r="G11" s="73">
        <f t="shared" si="1"/>
        <v>-1.6203703703703692E-4</v>
      </c>
      <c r="H11" s="40"/>
      <c r="I11" s="1"/>
      <c r="J11" s="1"/>
    </row>
    <row r="12" spans="1:10" ht="18.75" x14ac:dyDescent="0.25">
      <c r="A12" s="98" t="s">
        <v>46</v>
      </c>
      <c r="B12" s="11" t="s">
        <v>24</v>
      </c>
      <c r="C12" s="31" t="s">
        <v>8</v>
      </c>
      <c r="D12" s="32">
        <v>1.0377314814814815E-3</v>
      </c>
      <c r="E12" s="49">
        <v>1.0598379629629629E-3</v>
      </c>
      <c r="F12" s="33" t="s">
        <v>6</v>
      </c>
      <c r="G12" s="59">
        <f>E12-D12</f>
        <v>2.2106481481481456E-5</v>
      </c>
      <c r="H12" s="40"/>
      <c r="I12" s="1"/>
      <c r="J12" s="1"/>
    </row>
    <row r="13" spans="1:10" ht="18.75" x14ac:dyDescent="0.25">
      <c r="A13" s="99" t="s">
        <v>40</v>
      </c>
      <c r="B13" s="12" t="s">
        <v>104</v>
      </c>
      <c r="C13" s="45" t="s">
        <v>76</v>
      </c>
      <c r="D13" s="46">
        <v>2.2671296296296298E-3</v>
      </c>
      <c r="E13" s="50">
        <v>2.2674768518518517E-3</v>
      </c>
      <c r="F13" s="47" t="s">
        <v>84</v>
      </c>
      <c r="G13" s="60">
        <f t="shared" ref="G13:G14" si="2">E13-D13</f>
        <v>3.4722222222189486E-7</v>
      </c>
      <c r="H13" s="40"/>
      <c r="I13" s="1"/>
      <c r="J13" s="1"/>
    </row>
    <row r="14" spans="1:10" ht="19.5" thickBot="1" x14ac:dyDescent="0.3">
      <c r="A14" s="100"/>
      <c r="B14" s="6" t="s">
        <v>116</v>
      </c>
      <c r="C14" s="35" t="s">
        <v>11</v>
      </c>
      <c r="D14" s="36">
        <v>8.7581018518518509E-4</v>
      </c>
      <c r="E14" s="52">
        <v>8.5196759259259264E-4</v>
      </c>
      <c r="F14" s="37" t="s">
        <v>93</v>
      </c>
      <c r="G14" s="63">
        <f t="shared" si="2"/>
        <v>-2.3842592592592448E-5</v>
      </c>
      <c r="H14" s="40"/>
      <c r="I14" s="1"/>
      <c r="J14" s="1"/>
    </row>
    <row r="15" spans="1:10" ht="18.75" x14ac:dyDescent="0.25">
      <c r="A15" s="98" t="s">
        <v>57</v>
      </c>
      <c r="B15" s="11" t="s">
        <v>90</v>
      </c>
      <c r="C15" s="31" t="s">
        <v>69</v>
      </c>
      <c r="D15" s="32">
        <v>1.6539351851851854E-3</v>
      </c>
      <c r="E15" s="49">
        <v>1.6453703703703706E-3</v>
      </c>
      <c r="F15" s="33" t="s">
        <v>92</v>
      </c>
      <c r="G15" s="59">
        <f t="shared" si="1"/>
        <v>-8.564814814814763E-6</v>
      </c>
      <c r="H15" s="40"/>
      <c r="I15" s="1"/>
      <c r="J15" s="1"/>
    </row>
    <row r="16" spans="1:10" ht="18.75" x14ac:dyDescent="0.25">
      <c r="A16" s="99" t="s">
        <v>30</v>
      </c>
      <c r="B16" s="12" t="s">
        <v>72</v>
      </c>
      <c r="C16" s="45" t="s">
        <v>82</v>
      </c>
      <c r="D16" s="46">
        <v>9.1030092592592595E-4</v>
      </c>
      <c r="E16" s="50">
        <v>9.324074074074074E-4</v>
      </c>
      <c r="F16" s="47" t="s">
        <v>91</v>
      </c>
      <c r="G16" s="60">
        <f t="shared" si="1"/>
        <v>2.2106481481481456E-5</v>
      </c>
      <c r="H16" s="40"/>
      <c r="I16" s="1"/>
      <c r="J16" s="1"/>
    </row>
    <row r="17" spans="1:12" ht="18.75" x14ac:dyDescent="0.25">
      <c r="A17" s="99"/>
      <c r="B17" s="12" t="s">
        <v>26</v>
      </c>
      <c r="C17" s="76" t="s">
        <v>106</v>
      </c>
      <c r="D17" s="34">
        <v>9.1516203703703714E-4</v>
      </c>
      <c r="E17" s="64">
        <v>9.1018518518518521E-4</v>
      </c>
      <c r="F17" s="65" t="s">
        <v>101</v>
      </c>
      <c r="G17" s="60">
        <f t="shared" si="1"/>
        <v>-4.9768518518519302E-6</v>
      </c>
      <c r="H17" s="40"/>
      <c r="I17" s="1"/>
      <c r="J17" s="1"/>
    </row>
    <row r="18" spans="1:12" ht="19.5" thickBot="1" x14ac:dyDescent="0.3">
      <c r="A18" s="100"/>
      <c r="B18" s="6" t="s">
        <v>116</v>
      </c>
      <c r="C18" s="35" t="s">
        <v>11</v>
      </c>
      <c r="D18" s="36">
        <v>7.6122685185185191E-4</v>
      </c>
      <c r="E18" s="52">
        <v>7.6215277777777772E-4</v>
      </c>
      <c r="F18" s="37" t="s">
        <v>91</v>
      </c>
      <c r="G18" s="63">
        <f t="shared" si="1"/>
        <v>9.259259259258119E-7</v>
      </c>
      <c r="H18" s="40"/>
      <c r="I18" s="1"/>
      <c r="J18" s="1"/>
    </row>
    <row r="19" spans="1:12" s="41" customFormat="1" ht="18.75" x14ac:dyDescent="0.25">
      <c r="A19" s="98" t="s">
        <v>50</v>
      </c>
      <c r="B19" s="15" t="s">
        <v>24</v>
      </c>
      <c r="C19" s="22" t="s">
        <v>8</v>
      </c>
      <c r="D19" s="23">
        <v>1.0006944444444445E-3</v>
      </c>
      <c r="E19" s="54">
        <v>9.8958333333333342E-4</v>
      </c>
      <c r="F19" s="24" t="s">
        <v>12</v>
      </c>
      <c r="G19" s="71">
        <f>E19-D19</f>
        <v>-1.1111111111111044E-5</v>
      </c>
      <c r="I19"/>
      <c r="J19"/>
      <c r="K19"/>
      <c r="L19"/>
    </row>
    <row r="20" spans="1:12" s="41" customFormat="1" ht="18.75" x14ac:dyDescent="0.25">
      <c r="A20" s="99" t="s">
        <v>43</v>
      </c>
      <c r="B20" s="12" t="s">
        <v>31</v>
      </c>
      <c r="C20" s="45" t="s">
        <v>115</v>
      </c>
      <c r="D20" s="46">
        <v>1.9771990740740739E-3</v>
      </c>
      <c r="E20" s="50">
        <v>1.9966435185185187E-3</v>
      </c>
      <c r="F20" s="47" t="s">
        <v>22</v>
      </c>
      <c r="G20" s="60">
        <f t="shared" si="1"/>
        <v>1.944444444444476E-5</v>
      </c>
      <c r="I20"/>
      <c r="J20"/>
      <c r="K20"/>
      <c r="L20"/>
    </row>
    <row r="21" spans="1:12" s="41" customFormat="1" ht="18.75" x14ac:dyDescent="0.25">
      <c r="A21" s="99"/>
      <c r="B21" s="14" t="s">
        <v>26</v>
      </c>
      <c r="C21" s="18" t="s">
        <v>106</v>
      </c>
      <c r="D21" s="21">
        <v>9.6608796296296297E-4</v>
      </c>
      <c r="E21" s="55">
        <v>9.2303240740740746E-4</v>
      </c>
      <c r="F21" s="19" t="s">
        <v>9</v>
      </c>
      <c r="G21" s="61">
        <f t="shared" si="1"/>
        <v>-4.3055555555555512E-5</v>
      </c>
      <c r="I21"/>
      <c r="J21"/>
      <c r="K21"/>
      <c r="L21"/>
    </row>
    <row r="22" spans="1:12" s="41" customFormat="1" ht="19.5" thickBot="1" x14ac:dyDescent="0.3">
      <c r="A22" s="100"/>
      <c r="B22" s="6" t="s">
        <v>104</v>
      </c>
      <c r="C22" s="35" t="s">
        <v>76</v>
      </c>
      <c r="D22" s="36">
        <v>2.2109953703703705E-3</v>
      </c>
      <c r="E22" s="52">
        <v>2.181712962962963E-3</v>
      </c>
      <c r="F22" s="37" t="s">
        <v>15</v>
      </c>
      <c r="G22" s="60">
        <f t="shared" si="1"/>
        <v>-2.9282407407407555E-5</v>
      </c>
      <c r="I22"/>
      <c r="J22"/>
      <c r="K22"/>
      <c r="L22"/>
    </row>
    <row r="23" spans="1:12" s="41" customFormat="1" ht="18.75" x14ac:dyDescent="0.25">
      <c r="A23" s="98" t="s">
        <v>35</v>
      </c>
      <c r="B23" s="11" t="s">
        <v>24</v>
      </c>
      <c r="C23" s="31" t="s">
        <v>8</v>
      </c>
      <c r="D23" s="32">
        <v>9.44212962962963E-4</v>
      </c>
      <c r="E23" s="49">
        <v>9.6192129629629622E-4</v>
      </c>
      <c r="F23" s="33" t="s">
        <v>22</v>
      </c>
      <c r="G23" s="59">
        <f>E23-D23</f>
        <v>1.7708333333333226E-5</v>
      </c>
      <c r="I23"/>
      <c r="J23"/>
      <c r="K23"/>
      <c r="L23"/>
    </row>
    <row r="24" spans="1:12" s="41" customFormat="1" ht="18.75" x14ac:dyDescent="0.25">
      <c r="A24" s="99" t="s">
        <v>30</v>
      </c>
      <c r="B24" s="12" t="s">
        <v>72</v>
      </c>
      <c r="C24" s="45" t="s">
        <v>82</v>
      </c>
      <c r="D24" s="46">
        <v>1.0526620370370371E-3</v>
      </c>
      <c r="E24" s="50">
        <v>1.0071759259259259E-3</v>
      </c>
      <c r="F24" s="47" t="s">
        <v>98</v>
      </c>
      <c r="G24" s="60">
        <f t="shared" ref="G24:G26" si="3">E24-D24</f>
        <v>-4.5486111111111161E-5</v>
      </c>
      <c r="I24"/>
      <c r="J24"/>
      <c r="K24"/>
      <c r="L24"/>
    </row>
    <row r="25" spans="1:12" s="41" customFormat="1" ht="18.75" x14ac:dyDescent="0.25">
      <c r="A25" s="99"/>
      <c r="B25" s="48" t="s">
        <v>104</v>
      </c>
      <c r="C25" s="101" t="s">
        <v>76</v>
      </c>
      <c r="D25" s="102">
        <v>2.058796296296296E-3</v>
      </c>
      <c r="E25" s="104">
        <v>2.0335648148148149E-3</v>
      </c>
      <c r="F25" s="105" t="s">
        <v>15</v>
      </c>
      <c r="G25" s="60">
        <f t="shared" si="3"/>
        <v>-2.5231481481481112E-5</v>
      </c>
      <c r="I25"/>
      <c r="J25"/>
      <c r="K25"/>
      <c r="L25"/>
    </row>
    <row r="26" spans="1:12" s="41" customFormat="1" ht="19.5" thickBot="1" x14ac:dyDescent="0.3">
      <c r="A26" s="100"/>
      <c r="B26" s="6" t="s">
        <v>116</v>
      </c>
      <c r="C26" s="35" t="s">
        <v>11</v>
      </c>
      <c r="D26" s="36">
        <v>8.0787037037037036E-4</v>
      </c>
      <c r="E26" s="52">
        <v>8.0844907407407395E-4</v>
      </c>
      <c r="F26" s="37" t="s">
        <v>111</v>
      </c>
      <c r="G26" s="63">
        <f t="shared" si="3"/>
        <v>5.7870370370359178E-7</v>
      </c>
      <c r="I26"/>
      <c r="J26"/>
      <c r="K26"/>
      <c r="L26"/>
    </row>
  </sheetData>
  <mergeCells count="1">
    <mergeCell ref="A1:G1"/>
  </mergeCells>
  <conditionalFormatting sqref="G4:G26">
    <cfRule type="cellIs" priority="1" operator="equal">
      <formula>0</formula>
    </cfRule>
    <cfRule type="cellIs" dxfId="125" priority="2" operator="lessThan">
      <formula>0</formula>
    </cfRule>
    <cfRule type="cellIs" dxfId="124" priority="3" operator="greaterThan">
      <formula>0</formula>
    </cfRule>
  </conditionalFormatting>
  <pageMargins left="0.31496062992125984" right="0.19685039370078741" top="0.39370078740157483" bottom="0.39370078740157483" header="0.31496062992125984" footer="0.31496062992125984"/>
  <pageSetup paperSize="9" orientation="portrait" r:id="rId1"/>
  <headerFoot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7E53F-B74A-44AE-933F-DEB9EE90D7B0}">
  <dimension ref="A1:L78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0" ht="18.75" x14ac:dyDescent="0.25">
      <c r="A1" s="232" t="s">
        <v>289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0" ht="19.5" thickBot="1" x14ac:dyDescent="0.3">
      <c r="A2" s="127" t="s">
        <v>306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0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0" ht="18.75" x14ac:dyDescent="0.25">
      <c r="A4" s="98" t="s">
        <v>19</v>
      </c>
      <c r="B4" s="15" t="s">
        <v>77</v>
      </c>
      <c r="C4" s="22" t="s">
        <v>8</v>
      </c>
      <c r="D4" s="23">
        <v>8.1701388888888882E-4</v>
      </c>
      <c r="E4" s="54">
        <v>8.1319444444444451E-4</v>
      </c>
      <c r="F4" s="24" t="s">
        <v>9</v>
      </c>
      <c r="G4" s="71">
        <f>E4-D4</f>
        <v>-3.8194444444443129E-6</v>
      </c>
      <c r="H4" s="40"/>
      <c r="I4" s="1"/>
      <c r="J4" s="1"/>
    </row>
    <row r="5" spans="1:10" ht="18.75" x14ac:dyDescent="0.25">
      <c r="A5" s="99" t="s">
        <v>14</v>
      </c>
      <c r="B5" s="75" t="s">
        <v>79</v>
      </c>
      <c r="C5" s="45" t="s">
        <v>69</v>
      </c>
      <c r="D5" s="46">
        <v>1.5398148148148148E-3</v>
      </c>
      <c r="E5" s="50">
        <v>1.525810185185185E-3</v>
      </c>
      <c r="F5" s="47" t="s">
        <v>6</v>
      </c>
      <c r="G5" s="60">
        <f t="shared" ref="G5:G6" si="0">E5-D5</f>
        <v>-1.400462962962987E-5</v>
      </c>
      <c r="H5" s="40"/>
      <c r="I5" s="1"/>
      <c r="J5" s="1"/>
    </row>
    <row r="6" spans="1:10" ht="18.75" x14ac:dyDescent="0.25">
      <c r="A6" s="99"/>
      <c r="B6" s="62" t="s">
        <v>86</v>
      </c>
      <c r="C6" s="42" t="s">
        <v>76</v>
      </c>
      <c r="D6" s="43">
        <v>1.8021990740740741E-3</v>
      </c>
      <c r="E6" s="58">
        <v>1.7355324074074072E-3</v>
      </c>
      <c r="F6" s="44" t="s">
        <v>13</v>
      </c>
      <c r="G6" s="61">
        <f t="shared" si="0"/>
        <v>-6.6666666666666914E-5</v>
      </c>
      <c r="H6" s="40"/>
      <c r="I6" s="1"/>
      <c r="J6" s="1"/>
    </row>
    <row r="7" spans="1:10" ht="19.5" thickBot="1" x14ac:dyDescent="0.3">
      <c r="A7" s="99"/>
      <c r="B7" s="12" t="s">
        <v>73</v>
      </c>
      <c r="C7" s="45" t="s">
        <v>115</v>
      </c>
      <c r="D7" s="46">
        <v>1.6866898148148147E-3</v>
      </c>
      <c r="E7" s="50">
        <v>1.6730324074074076E-3</v>
      </c>
      <c r="F7" s="47" t="s">
        <v>15</v>
      </c>
      <c r="G7" s="60">
        <f t="shared" ref="G7" si="1">E7-D7</f>
        <v>-1.3657407407407108E-5</v>
      </c>
      <c r="H7" s="40"/>
      <c r="I7" s="1"/>
      <c r="J7" s="1"/>
    </row>
    <row r="8" spans="1:10" ht="18.75" x14ac:dyDescent="0.25">
      <c r="A8" s="98" t="s">
        <v>41</v>
      </c>
      <c r="B8" s="11" t="s">
        <v>25</v>
      </c>
      <c r="C8" s="31" t="s">
        <v>106</v>
      </c>
      <c r="D8" s="32">
        <v>1.0258101851851854E-3</v>
      </c>
      <c r="E8" s="49">
        <v>1.0774305555555556E-3</v>
      </c>
      <c r="F8" s="33" t="s">
        <v>124</v>
      </c>
      <c r="G8" s="59">
        <f>E8-D8</f>
        <v>5.1620370370370275E-5</v>
      </c>
      <c r="H8" s="40"/>
      <c r="I8" s="1"/>
      <c r="J8" s="1"/>
    </row>
    <row r="9" spans="1:10" ht="19.5" thickBot="1" x14ac:dyDescent="0.3">
      <c r="A9" s="99" t="s">
        <v>14</v>
      </c>
      <c r="B9" s="12" t="s">
        <v>66</v>
      </c>
      <c r="C9" s="45" t="s">
        <v>11</v>
      </c>
      <c r="D9" s="46">
        <v>9.8333333333333324E-4</v>
      </c>
      <c r="E9" s="50">
        <v>1.0120370370370372E-3</v>
      </c>
      <c r="F9" s="47" t="s">
        <v>124</v>
      </c>
      <c r="G9" s="60">
        <f t="shared" ref="G9" si="2">E9-D9</f>
        <v>2.8703703703703964E-5</v>
      </c>
      <c r="H9" s="40"/>
      <c r="I9" s="1"/>
      <c r="J9" s="1"/>
    </row>
    <row r="10" spans="1:10" ht="18.75" x14ac:dyDescent="0.25">
      <c r="A10" s="98" t="s">
        <v>28</v>
      </c>
      <c r="B10" s="11" t="s">
        <v>88</v>
      </c>
      <c r="C10" s="31" t="s">
        <v>10</v>
      </c>
      <c r="D10" s="32">
        <v>3.5474537037037034E-4</v>
      </c>
      <c r="E10" s="49">
        <v>3.5451388888888886E-4</v>
      </c>
      <c r="F10" s="33" t="s">
        <v>84</v>
      </c>
      <c r="G10" s="59">
        <f>E10-D10</f>
        <v>-2.3148148148148008E-7</v>
      </c>
      <c r="H10" s="40"/>
      <c r="I10" s="1"/>
      <c r="J10" s="1"/>
    </row>
    <row r="11" spans="1:10" ht="18.75" x14ac:dyDescent="0.25">
      <c r="A11" s="99" t="s">
        <v>29</v>
      </c>
      <c r="B11" s="14" t="s">
        <v>77</v>
      </c>
      <c r="C11" s="25" t="s">
        <v>8</v>
      </c>
      <c r="D11" s="26">
        <v>9.1701388888888898E-4</v>
      </c>
      <c r="E11" s="72">
        <v>9.271990740740741E-4</v>
      </c>
      <c r="F11" s="27" t="s">
        <v>12</v>
      </c>
      <c r="G11" s="61">
        <f t="shared" ref="G11:G14" si="3">E11-D11</f>
        <v>1.0185185185185124E-5</v>
      </c>
      <c r="H11" s="40"/>
      <c r="I11" s="1"/>
      <c r="J11" s="1"/>
    </row>
    <row r="12" spans="1:10" ht="18.75" x14ac:dyDescent="0.25">
      <c r="A12" s="99"/>
      <c r="B12" s="14" t="s">
        <v>65</v>
      </c>
      <c r="C12" s="25" t="s">
        <v>106</v>
      </c>
      <c r="D12" s="26">
        <v>8.787037037037037E-4</v>
      </c>
      <c r="E12" s="72">
        <v>8.6388888888888887E-4</v>
      </c>
      <c r="F12" s="27" t="s">
        <v>9</v>
      </c>
      <c r="G12" s="61">
        <f t="shared" si="3"/>
        <v>-1.4814814814814834E-5</v>
      </c>
      <c r="H12" s="40"/>
      <c r="I12" s="1"/>
      <c r="J12" s="1"/>
    </row>
    <row r="13" spans="1:10" ht="18.75" x14ac:dyDescent="0.25">
      <c r="A13" s="99"/>
      <c r="B13" s="14" t="s">
        <v>86</v>
      </c>
      <c r="C13" s="25" t="s">
        <v>76</v>
      </c>
      <c r="D13" s="26">
        <v>1.9817129629629633E-3</v>
      </c>
      <c r="E13" s="72">
        <v>1.9766203703703703E-3</v>
      </c>
      <c r="F13" s="27" t="s">
        <v>13</v>
      </c>
      <c r="G13" s="61">
        <f t="shared" si="3"/>
        <v>-5.0925925925929955E-6</v>
      </c>
      <c r="H13" s="40"/>
      <c r="I13" s="1"/>
      <c r="J13" s="1"/>
    </row>
    <row r="14" spans="1:10" ht="19.5" thickBot="1" x14ac:dyDescent="0.3">
      <c r="A14" s="100"/>
      <c r="B14" s="6" t="s">
        <v>73</v>
      </c>
      <c r="C14" s="35" t="s">
        <v>115</v>
      </c>
      <c r="D14" s="36">
        <v>1.8501157407407407E-3</v>
      </c>
      <c r="E14" s="52">
        <v>1.8631944444444442E-3</v>
      </c>
      <c r="F14" s="37" t="s">
        <v>15</v>
      </c>
      <c r="G14" s="60">
        <f t="shared" si="3"/>
        <v>1.3078703703703516E-5</v>
      </c>
      <c r="H14" s="40"/>
      <c r="I14" s="1"/>
      <c r="J14" s="1"/>
    </row>
    <row r="15" spans="1:10" ht="18.75" x14ac:dyDescent="0.25">
      <c r="A15" s="98" t="s">
        <v>129</v>
      </c>
      <c r="B15" s="11" t="s">
        <v>88</v>
      </c>
      <c r="C15" s="31" t="s">
        <v>10</v>
      </c>
      <c r="D15" s="32">
        <v>3.5787037037037037E-4</v>
      </c>
      <c r="E15" s="49">
        <v>3.563657407407407E-4</v>
      </c>
      <c r="F15" s="33" t="s">
        <v>100</v>
      </c>
      <c r="G15" s="59">
        <f>E15-D15</f>
        <v>-1.5046296296296747E-6</v>
      </c>
      <c r="H15" s="40"/>
      <c r="I15" s="1"/>
      <c r="J15" s="1"/>
    </row>
    <row r="16" spans="1:10" ht="18.75" x14ac:dyDescent="0.25">
      <c r="A16" s="99" t="s">
        <v>30</v>
      </c>
      <c r="B16" s="75" t="s">
        <v>77</v>
      </c>
      <c r="C16" s="45" t="s">
        <v>8</v>
      </c>
      <c r="D16" s="46">
        <v>1.1215277777777777E-3</v>
      </c>
      <c r="E16" s="50">
        <v>1.0739583333333332E-3</v>
      </c>
      <c r="F16" s="47" t="s">
        <v>89</v>
      </c>
      <c r="G16" s="60">
        <f t="shared" ref="G16:G19" si="4">E16-D16</f>
        <v>-4.7569444444444482E-5</v>
      </c>
      <c r="H16" s="40"/>
      <c r="I16" s="1"/>
      <c r="J16" s="1"/>
    </row>
    <row r="17" spans="1:10" ht="18.75" x14ac:dyDescent="0.25">
      <c r="A17" s="99"/>
      <c r="B17" s="75" t="s">
        <v>65</v>
      </c>
      <c r="C17" s="45" t="s">
        <v>106</v>
      </c>
      <c r="D17" s="46">
        <v>9.7210648148148145E-4</v>
      </c>
      <c r="E17" s="50">
        <v>9.629629629629631E-4</v>
      </c>
      <c r="F17" s="47" t="s">
        <v>96</v>
      </c>
      <c r="G17" s="60">
        <f t="shared" si="4"/>
        <v>-9.1435185185183548E-6</v>
      </c>
      <c r="H17" s="40"/>
      <c r="I17" s="1"/>
      <c r="J17" s="1"/>
    </row>
    <row r="18" spans="1:10" ht="18.75" x14ac:dyDescent="0.25">
      <c r="A18" s="99"/>
      <c r="B18" s="12" t="s">
        <v>86</v>
      </c>
      <c r="C18" s="45" t="s">
        <v>76</v>
      </c>
      <c r="D18" s="46">
        <v>2.5625000000000001E-3</v>
      </c>
      <c r="E18" s="50">
        <v>2.4134259259259261E-3</v>
      </c>
      <c r="F18" s="47" t="s">
        <v>22</v>
      </c>
      <c r="G18" s="60">
        <f t="shared" si="4"/>
        <v>-1.4907407407407404E-4</v>
      </c>
      <c r="H18" s="40"/>
      <c r="I18" s="1"/>
      <c r="J18" s="1"/>
    </row>
    <row r="19" spans="1:10" ht="19.5" thickBot="1" x14ac:dyDescent="0.3">
      <c r="A19" s="99"/>
      <c r="B19" s="48" t="s">
        <v>26</v>
      </c>
      <c r="C19" s="16" t="s">
        <v>11</v>
      </c>
      <c r="D19" s="20">
        <v>8.4456018518518517E-4</v>
      </c>
      <c r="E19" s="51">
        <v>8.6331018518518527E-4</v>
      </c>
      <c r="F19" s="17" t="s">
        <v>97</v>
      </c>
      <c r="G19" s="60">
        <f t="shared" si="4"/>
        <v>1.8750000000000103E-5</v>
      </c>
      <c r="H19" s="40"/>
      <c r="I19" s="1"/>
      <c r="J19" s="1"/>
    </row>
    <row r="20" spans="1:10" ht="18.75" x14ac:dyDescent="0.25">
      <c r="A20" s="98" t="s">
        <v>173</v>
      </c>
      <c r="B20" s="11" t="s">
        <v>88</v>
      </c>
      <c r="C20" s="31" t="s">
        <v>10</v>
      </c>
      <c r="D20" s="32">
        <v>5.7824074074074071E-4</v>
      </c>
      <c r="E20" s="49">
        <v>5.1064814814814809E-4</v>
      </c>
      <c r="F20" s="33" t="s">
        <v>95</v>
      </c>
      <c r="G20" s="59">
        <f>E20-D20</f>
        <v>-6.7592592592592617E-5</v>
      </c>
      <c r="H20" s="40"/>
      <c r="I20" s="1"/>
      <c r="J20" s="1"/>
    </row>
    <row r="21" spans="1:10" ht="18.75" x14ac:dyDescent="0.25">
      <c r="A21" s="99" t="s">
        <v>40</v>
      </c>
      <c r="B21" s="12" t="s">
        <v>77</v>
      </c>
      <c r="C21" s="76" t="s">
        <v>8</v>
      </c>
      <c r="D21" s="34">
        <v>1.4556712962962961E-3</v>
      </c>
      <c r="E21" s="64">
        <v>1.5162037037037036E-3</v>
      </c>
      <c r="F21" s="65" t="s">
        <v>95</v>
      </c>
      <c r="G21" s="60">
        <f>E21-D21</f>
        <v>6.0532407407407583E-5</v>
      </c>
      <c r="H21" s="40"/>
      <c r="I21" s="1"/>
      <c r="J21" s="1"/>
    </row>
    <row r="22" spans="1:10" ht="18.75" x14ac:dyDescent="0.25">
      <c r="A22" s="99"/>
      <c r="B22" s="12" t="s">
        <v>94</v>
      </c>
      <c r="C22" s="76" t="s">
        <v>68</v>
      </c>
      <c r="D22" s="34">
        <v>1.2998842592592593E-3</v>
      </c>
      <c r="E22" s="97" t="s">
        <v>70</v>
      </c>
      <c r="F22" s="97" t="s">
        <v>159</v>
      </c>
      <c r="G22" s="103" t="s">
        <v>160</v>
      </c>
      <c r="H22" s="40"/>
      <c r="I22" s="1"/>
      <c r="J22" s="1"/>
    </row>
    <row r="23" spans="1:10" ht="18.75" x14ac:dyDescent="0.25">
      <c r="A23" s="99"/>
      <c r="B23" s="12" t="s">
        <v>86</v>
      </c>
      <c r="C23" s="76" t="s">
        <v>76</v>
      </c>
      <c r="D23" s="34"/>
      <c r="E23" s="64">
        <v>3.1631944444444442E-3</v>
      </c>
      <c r="F23" s="65" t="s">
        <v>23</v>
      </c>
      <c r="G23" s="60"/>
      <c r="H23" s="40"/>
      <c r="I23" s="1"/>
      <c r="J23" s="1"/>
    </row>
    <row r="24" spans="1:10" ht="19.5" thickBot="1" x14ac:dyDescent="0.3">
      <c r="A24" s="100"/>
      <c r="B24" s="6" t="s">
        <v>26</v>
      </c>
      <c r="C24" s="35" t="s">
        <v>11</v>
      </c>
      <c r="D24" s="36">
        <v>1.2858796296296297E-3</v>
      </c>
      <c r="E24" s="52">
        <v>1.3155092592592593E-3</v>
      </c>
      <c r="F24" s="37" t="s">
        <v>101</v>
      </c>
      <c r="G24" s="63">
        <f t="shared" ref="G24:G29" si="5">E24-D24</f>
        <v>2.9629629629629667E-5</v>
      </c>
      <c r="H24" s="40"/>
      <c r="I24" s="1"/>
      <c r="J24" s="1"/>
    </row>
    <row r="25" spans="1:10" ht="18.75" x14ac:dyDescent="0.25">
      <c r="A25" s="98" t="s">
        <v>46</v>
      </c>
      <c r="B25" s="11" t="s">
        <v>90</v>
      </c>
      <c r="C25" s="31" t="s">
        <v>10</v>
      </c>
      <c r="D25" s="32">
        <v>3.8900462962962961E-4</v>
      </c>
      <c r="E25" s="49">
        <v>3.8171296296296298E-4</v>
      </c>
      <c r="F25" s="33" t="s">
        <v>6</v>
      </c>
      <c r="G25" s="59">
        <f>E25-D25</f>
        <v>-7.2916666666666225E-6</v>
      </c>
      <c r="H25" s="40"/>
      <c r="I25" s="1"/>
      <c r="J25" s="1"/>
    </row>
    <row r="26" spans="1:10" ht="18.75" x14ac:dyDescent="0.25">
      <c r="A26" s="99" t="s">
        <v>40</v>
      </c>
      <c r="B26" s="62" t="s">
        <v>24</v>
      </c>
      <c r="C26" s="42" t="s">
        <v>8</v>
      </c>
      <c r="D26" s="43">
        <v>1.0377314814814815E-3</v>
      </c>
      <c r="E26" s="58">
        <v>1.0565972222222222E-3</v>
      </c>
      <c r="F26" s="44" t="s">
        <v>13</v>
      </c>
      <c r="G26" s="61">
        <f t="shared" ref="G26:G28" si="6">E26-D26</f>
        <v>1.8865740740740735E-5</v>
      </c>
      <c r="H26" s="40"/>
      <c r="I26" s="1"/>
      <c r="J26" s="1"/>
    </row>
    <row r="27" spans="1:10" ht="18.75" x14ac:dyDescent="0.25">
      <c r="A27" s="99"/>
      <c r="B27" s="62" t="s">
        <v>25</v>
      </c>
      <c r="C27" s="42" t="s">
        <v>106</v>
      </c>
      <c r="D27" s="43">
        <v>9.6898148148148136E-4</v>
      </c>
      <c r="E27" s="58">
        <v>9.5983796296296279E-4</v>
      </c>
      <c r="F27" s="44" t="s">
        <v>12</v>
      </c>
      <c r="G27" s="61">
        <f t="shared" si="6"/>
        <v>-9.1435185185185716E-6</v>
      </c>
      <c r="H27" s="40"/>
      <c r="I27" s="1"/>
      <c r="J27" s="1"/>
    </row>
    <row r="28" spans="1:10" ht="18.75" x14ac:dyDescent="0.25">
      <c r="A28" s="99"/>
      <c r="B28" s="62" t="s">
        <v>80</v>
      </c>
      <c r="C28" s="42" t="s">
        <v>76</v>
      </c>
      <c r="D28" s="43">
        <v>2.2671296296296298E-3</v>
      </c>
      <c r="E28" s="58">
        <v>2.2619212962962962E-3</v>
      </c>
      <c r="F28" s="44" t="s">
        <v>13</v>
      </c>
      <c r="G28" s="61">
        <f t="shared" si="6"/>
        <v>-5.2083333333336271E-6</v>
      </c>
      <c r="H28" s="40"/>
      <c r="I28" s="1"/>
      <c r="J28" s="1"/>
    </row>
    <row r="29" spans="1:10" ht="18.75" x14ac:dyDescent="0.25">
      <c r="A29" s="99"/>
      <c r="B29" s="62" t="s">
        <v>81</v>
      </c>
      <c r="C29" s="42" t="s">
        <v>115</v>
      </c>
      <c r="D29" s="26">
        <v>2.142476851851852E-3</v>
      </c>
      <c r="E29" s="58">
        <v>2.0274305555555558E-3</v>
      </c>
      <c r="F29" s="27" t="s">
        <v>9</v>
      </c>
      <c r="G29" s="61">
        <f t="shared" si="5"/>
        <v>-1.1504629629629625E-4</v>
      </c>
      <c r="H29" s="40"/>
      <c r="I29" s="1"/>
      <c r="J29" s="1"/>
    </row>
    <row r="30" spans="1:10" ht="19.5" thickBot="1" x14ac:dyDescent="0.3">
      <c r="A30" s="99"/>
      <c r="B30" s="48" t="s">
        <v>67</v>
      </c>
      <c r="C30" s="101" t="s">
        <v>82</v>
      </c>
      <c r="D30" s="36">
        <v>1.0701388888888889E-3</v>
      </c>
      <c r="E30" s="52">
        <v>1.107986111111111E-3</v>
      </c>
      <c r="F30" s="37" t="s">
        <v>23</v>
      </c>
      <c r="G30" s="63">
        <f t="shared" ref="G30:G38" si="7">E30-D30</f>
        <v>3.7847222222222102E-5</v>
      </c>
      <c r="H30" s="40"/>
      <c r="I30" s="1"/>
      <c r="J30" s="1"/>
    </row>
    <row r="31" spans="1:10" ht="18.75" x14ac:dyDescent="0.25">
      <c r="A31" s="98" t="s">
        <v>195</v>
      </c>
      <c r="B31" s="11" t="s">
        <v>90</v>
      </c>
      <c r="C31" s="31" t="s">
        <v>10</v>
      </c>
      <c r="D31" s="32">
        <v>7.0289351851851849E-4</v>
      </c>
      <c r="E31" s="49">
        <v>6.4456018518518519E-4</v>
      </c>
      <c r="F31" s="33" t="s">
        <v>135</v>
      </c>
      <c r="G31" s="59">
        <f>E31-D31</f>
        <v>-5.8333333333333306E-5</v>
      </c>
      <c r="H31" s="40"/>
      <c r="I31" s="1"/>
      <c r="J31" s="1"/>
    </row>
    <row r="32" spans="1:10" ht="18.75" x14ac:dyDescent="0.25">
      <c r="A32" s="99" t="s">
        <v>40</v>
      </c>
      <c r="B32" s="75" t="s">
        <v>24</v>
      </c>
      <c r="C32" s="45" t="s">
        <v>8</v>
      </c>
      <c r="D32" s="46">
        <v>1.5353009259259261E-3</v>
      </c>
      <c r="E32" s="50">
        <v>1.434722222222222E-3</v>
      </c>
      <c r="F32" s="47" t="s">
        <v>107</v>
      </c>
      <c r="G32" s="60">
        <f t="shared" si="7"/>
        <v>-1.0057870370370407E-4</v>
      </c>
      <c r="H32" s="40"/>
      <c r="I32" s="1"/>
      <c r="J32" s="1"/>
    </row>
    <row r="33" spans="1:10" ht="18.75" x14ac:dyDescent="0.25">
      <c r="A33" s="99"/>
      <c r="B33" s="75" t="s">
        <v>72</v>
      </c>
      <c r="C33" s="45" t="s">
        <v>68</v>
      </c>
      <c r="D33" s="46">
        <v>1.6604166666666668E-3</v>
      </c>
      <c r="E33" s="50">
        <v>1.5943287037037037E-3</v>
      </c>
      <c r="F33" s="47" t="s">
        <v>119</v>
      </c>
      <c r="G33" s="60">
        <f t="shared" ref="G33" si="8">E33-D33</f>
        <v>-6.6087962962963105E-5</v>
      </c>
      <c r="H33" s="40"/>
      <c r="I33" s="1"/>
      <c r="J33" s="1"/>
    </row>
    <row r="34" spans="1:10" ht="19.5" thickBot="1" x14ac:dyDescent="0.3">
      <c r="A34" s="99"/>
      <c r="B34" s="6" t="s">
        <v>66</v>
      </c>
      <c r="C34" s="67" t="s">
        <v>11</v>
      </c>
      <c r="D34" s="68">
        <v>1.4246527777777775E-3</v>
      </c>
      <c r="E34" s="69">
        <v>1.4932870370370369E-3</v>
      </c>
      <c r="F34" s="70" t="s">
        <v>130</v>
      </c>
      <c r="G34" s="63">
        <f t="shared" si="7"/>
        <v>6.8634259259259386E-5</v>
      </c>
      <c r="H34" s="40"/>
      <c r="I34" s="1"/>
      <c r="J34" s="1"/>
    </row>
    <row r="35" spans="1:10" ht="18.75" x14ac:dyDescent="0.25">
      <c r="A35" s="98" t="s">
        <v>245</v>
      </c>
      <c r="B35" s="11" t="s">
        <v>90</v>
      </c>
      <c r="C35" s="31" t="s">
        <v>10</v>
      </c>
      <c r="D35" s="32">
        <v>7.2118055555555553E-4</v>
      </c>
      <c r="E35" s="49">
        <v>4.9097222222222229E-4</v>
      </c>
      <c r="F35" s="33" t="s">
        <v>136</v>
      </c>
      <c r="G35" s="59">
        <f t="shared" si="7"/>
        <v>-2.3020833333333324E-4</v>
      </c>
      <c r="H35" s="40"/>
      <c r="I35" s="1"/>
      <c r="J35" s="1"/>
    </row>
    <row r="36" spans="1:10" ht="18.75" x14ac:dyDescent="0.25">
      <c r="A36" s="99" t="s">
        <v>40</v>
      </c>
      <c r="B36" s="12" t="s">
        <v>24</v>
      </c>
      <c r="C36" s="45" t="s">
        <v>8</v>
      </c>
      <c r="D36" s="46">
        <v>1.5503472222222221E-3</v>
      </c>
      <c r="E36" s="50">
        <v>1.4506944444444446E-3</v>
      </c>
      <c r="F36" s="47" t="s">
        <v>111</v>
      </c>
      <c r="G36" s="60">
        <f t="shared" si="7"/>
        <v>-9.96527777777775E-5</v>
      </c>
      <c r="H36" s="40"/>
      <c r="I36" s="1"/>
      <c r="J36" s="1"/>
    </row>
    <row r="37" spans="1:10" ht="18.75" x14ac:dyDescent="0.25">
      <c r="A37" s="99"/>
      <c r="B37" s="12" t="s">
        <v>72</v>
      </c>
      <c r="C37" s="45" t="s">
        <v>68</v>
      </c>
      <c r="D37" s="34"/>
      <c r="E37" s="64">
        <v>9.9409722222222217E-4</v>
      </c>
      <c r="F37" s="65" t="s">
        <v>134</v>
      </c>
      <c r="G37" s="60"/>
      <c r="H37" s="40"/>
      <c r="I37" s="1"/>
      <c r="J37" s="1"/>
    </row>
    <row r="38" spans="1:10" ht="19.5" thickBot="1" x14ac:dyDescent="0.3">
      <c r="A38" s="100"/>
      <c r="B38" s="6" t="s">
        <v>66</v>
      </c>
      <c r="C38" s="67" t="s">
        <v>11</v>
      </c>
      <c r="D38" s="36">
        <v>1.5925925925925927E-3</v>
      </c>
      <c r="E38" s="52">
        <v>1.1633101851851852E-3</v>
      </c>
      <c r="F38" s="37" t="s">
        <v>124</v>
      </c>
      <c r="G38" s="63">
        <f t="shared" si="7"/>
        <v>-4.2928240740740752E-4</v>
      </c>
      <c r="H38" s="40"/>
      <c r="I38" s="1"/>
      <c r="J38" s="1"/>
    </row>
    <row r="39" spans="1:10" ht="18.75" x14ac:dyDescent="0.25">
      <c r="A39" s="98" t="s">
        <v>55</v>
      </c>
      <c r="B39" s="15" t="s">
        <v>77</v>
      </c>
      <c r="C39" s="22" t="s">
        <v>8</v>
      </c>
      <c r="D39" s="23">
        <v>1.183449074074074E-3</v>
      </c>
      <c r="E39" s="54">
        <v>1.148263888888889E-3</v>
      </c>
      <c r="F39" s="24" t="s">
        <v>9</v>
      </c>
      <c r="G39" s="71">
        <f>E39-D39</f>
        <v>-3.5185185185184972E-5</v>
      </c>
      <c r="H39" s="40"/>
      <c r="I39" s="1"/>
      <c r="J39" s="1"/>
    </row>
    <row r="40" spans="1:10" ht="18.75" x14ac:dyDescent="0.25">
      <c r="A40" s="99" t="s">
        <v>40</v>
      </c>
      <c r="B40" s="12" t="s">
        <v>94</v>
      </c>
      <c r="C40" s="76" t="s">
        <v>68</v>
      </c>
      <c r="D40" s="34">
        <v>1.1444444444444447E-3</v>
      </c>
      <c r="E40" s="64">
        <v>1.1149305555555554E-3</v>
      </c>
      <c r="F40" s="65" t="s">
        <v>22</v>
      </c>
      <c r="G40" s="60">
        <f t="shared" ref="G40:G49" si="9">E40-D40</f>
        <v>-2.9513888888889252E-5</v>
      </c>
      <c r="H40" s="40"/>
      <c r="I40" s="1"/>
      <c r="J40" s="1"/>
    </row>
    <row r="41" spans="1:10" ht="18.75" x14ac:dyDescent="0.25">
      <c r="A41" s="99"/>
      <c r="B41" s="12" t="s">
        <v>65</v>
      </c>
      <c r="C41" s="76" t="s">
        <v>106</v>
      </c>
      <c r="D41" s="34">
        <v>1.1611111111111112E-3</v>
      </c>
      <c r="E41" s="64">
        <v>1.088888888888889E-3</v>
      </c>
      <c r="F41" s="65" t="s">
        <v>22</v>
      </c>
      <c r="G41" s="60">
        <f t="shared" si="9"/>
        <v>-7.2222222222222219E-5</v>
      </c>
      <c r="H41" s="40"/>
      <c r="I41" s="1"/>
      <c r="J41" s="1"/>
    </row>
    <row r="42" spans="1:10" ht="18.75" x14ac:dyDescent="0.25">
      <c r="A42" s="99"/>
      <c r="B42" s="12" t="s">
        <v>86</v>
      </c>
      <c r="C42" s="76" t="s">
        <v>76</v>
      </c>
      <c r="D42" s="34">
        <v>2.4699074074074072E-3</v>
      </c>
      <c r="E42" s="64">
        <v>2.4659722222222223E-3</v>
      </c>
      <c r="F42" s="65" t="s">
        <v>15</v>
      </c>
      <c r="G42" s="60">
        <f t="shared" si="9"/>
        <v>-3.9351851851849445E-6</v>
      </c>
      <c r="H42" s="40"/>
      <c r="I42" s="1"/>
      <c r="J42" s="1"/>
    </row>
    <row r="43" spans="1:10" ht="18.75" x14ac:dyDescent="0.25">
      <c r="A43" s="99"/>
      <c r="B43" s="12" t="s">
        <v>26</v>
      </c>
      <c r="C43" s="76" t="s">
        <v>11</v>
      </c>
      <c r="D43" s="34">
        <v>1.0895833333333332E-3</v>
      </c>
      <c r="E43" s="64">
        <v>1.0562499999999999E-3</v>
      </c>
      <c r="F43" s="65" t="s">
        <v>92</v>
      </c>
      <c r="G43" s="60">
        <f t="shared" si="9"/>
        <v>-3.3333333333333348E-5</v>
      </c>
      <c r="H43" s="40"/>
      <c r="I43" s="1"/>
      <c r="J43" s="1"/>
    </row>
    <row r="44" spans="1:10" ht="19.5" thickBot="1" x14ac:dyDescent="0.3">
      <c r="A44" s="100"/>
      <c r="B44" s="9" t="s">
        <v>104</v>
      </c>
      <c r="C44" s="28" t="s">
        <v>118</v>
      </c>
      <c r="D44" s="29"/>
      <c r="E44" s="57">
        <v>2.3086805555555556E-3</v>
      </c>
      <c r="F44" s="30" t="s">
        <v>9</v>
      </c>
      <c r="G44" s="73"/>
      <c r="H44" s="40"/>
      <c r="I44" s="1"/>
      <c r="J44" s="1"/>
    </row>
    <row r="45" spans="1:10" ht="18.75" x14ac:dyDescent="0.25">
      <c r="A45" s="98" t="s">
        <v>57</v>
      </c>
      <c r="B45" s="11" t="s">
        <v>90</v>
      </c>
      <c r="C45" s="31" t="s">
        <v>10</v>
      </c>
      <c r="D45" s="32">
        <v>3.5844907407407402E-4</v>
      </c>
      <c r="E45" s="49">
        <v>3.4849537037037038E-4</v>
      </c>
      <c r="F45" s="33" t="s">
        <v>22</v>
      </c>
      <c r="G45" s="59">
        <f>E45-D45</f>
        <v>-9.9537037037036435E-6</v>
      </c>
      <c r="H45" s="40"/>
      <c r="I45" s="1"/>
      <c r="J45" s="1"/>
    </row>
    <row r="46" spans="1:10" ht="18.75" x14ac:dyDescent="0.25">
      <c r="A46" s="99" t="s">
        <v>30</v>
      </c>
      <c r="B46" s="75" t="s">
        <v>72</v>
      </c>
      <c r="C46" s="45" t="s">
        <v>68</v>
      </c>
      <c r="D46" s="46">
        <v>9.3055555555555545E-4</v>
      </c>
      <c r="E46" s="50">
        <v>9.0138888888888896E-4</v>
      </c>
      <c r="F46" s="47" t="s">
        <v>6</v>
      </c>
      <c r="G46" s="60">
        <f t="shared" ref="G46:G47" si="10">E46-D46</f>
        <v>-2.916666666666649E-5</v>
      </c>
      <c r="H46" s="40"/>
      <c r="I46" s="1"/>
      <c r="J46" s="1"/>
    </row>
    <row r="47" spans="1:10" ht="18.75" x14ac:dyDescent="0.25">
      <c r="A47" s="99"/>
      <c r="B47" s="62" t="s">
        <v>31</v>
      </c>
      <c r="C47" s="42" t="s">
        <v>69</v>
      </c>
      <c r="D47" s="43">
        <v>1.6453703703703706E-3</v>
      </c>
      <c r="E47" s="58">
        <v>1.6322916666666667E-3</v>
      </c>
      <c r="F47" s="44" t="s">
        <v>12</v>
      </c>
      <c r="G47" s="61">
        <f t="shared" si="10"/>
        <v>-1.307870370370395E-5</v>
      </c>
      <c r="H47" s="40"/>
      <c r="I47" s="1"/>
      <c r="J47" s="1"/>
    </row>
    <row r="48" spans="1:10" ht="18.75" x14ac:dyDescent="0.25">
      <c r="A48" s="99"/>
      <c r="B48" s="12" t="s">
        <v>66</v>
      </c>
      <c r="C48" s="45" t="s">
        <v>11</v>
      </c>
      <c r="D48" s="46">
        <v>7.6122685185185191E-4</v>
      </c>
      <c r="E48" s="50">
        <v>7.5833333333333341E-4</v>
      </c>
      <c r="F48" s="47" t="s">
        <v>23</v>
      </c>
      <c r="G48" s="60">
        <f t="shared" si="9"/>
        <v>-2.893518518518501E-6</v>
      </c>
      <c r="H48" s="40"/>
      <c r="I48" s="1"/>
      <c r="J48" s="1"/>
    </row>
    <row r="49" spans="1:12" ht="19.5" thickBot="1" x14ac:dyDescent="0.3">
      <c r="A49" s="100"/>
      <c r="B49" s="6" t="s">
        <v>67</v>
      </c>
      <c r="C49" s="35" t="s">
        <v>82</v>
      </c>
      <c r="D49" s="36">
        <v>9.1030092592592595E-4</v>
      </c>
      <c r="E49" s="52">
        <v>9.1504629629629629E-4</v>
      </c>
      <c r="F49" s="37" t="s">
        <v>23</v>
      </c>
      <c r="G49" s="63">
        <f t="shared" si="9"/>
        <v>4.7453703703703417E-6</v>
      </c>
      <c r="H49" s="40"/>
      <c r="I49" s="1"/>
      <c r="J49" s="1"/>
    </row>
    <row r="50" spans="1:12" ht="18.75" x14ac:dyDescent="0.25">
      <c r="A50" s="98" t="s">
        <v>47</v>
      </c>
      <c r="B50" s="11" t="s">
        <v>90</v>
      </c>
      <c r="C50" s="31" t="s">
        <v>10</v>
      </c>
      <c r="D50" s="32">
        <v>3.7476851851851858E-4</v>
      </c>
      <c r="E50" s="49">
        <v>3.6655092592592598E-4</v>
      </c>
      <c r="F50" s="33" t="s">
        <v>91</v>
      </c>
      <c r="G50" s="59">
        <f>E50-D50</f>
        <v>-8.2175925925925971E-6</v>
      </c>
      <c r="H50" s="40"/>
      <c r="I50" s="1"/>
      <c r="J50" s="1"/>
    </row>
    <row r="51" spans="1:12" ht="18.75" x14ac:dyDescent="0.25">
      <c r="A51" s="99" t="s">
        <v>30</v>
      </c>
      <c r="B51" s="12" t="s">
        <v>24</v>
      </c>
      <c r="C51" s="45" t="s">
        <v>8</v>
      </c>
      <c r="D51" s="46">
        <v>1.1133101851851853E-3</v>
      </c>
      <c r="E51" s="50">
        <v>1.1377314814814813E-3</v>
      </c>
      <c r="F51" s="47" t="s">
        <v>23</v>
      </c>
      <c r="G51" s="60">
        <f t="shared" ref="G51:G53" si="11">E51-D51</f>
        <v>2.442129629629604E-5</v>
      </c>
      <c r="H51" s="40"/>
      <c r="I51" s="1"/>
      <c r="J51" s="1"/>
    </row>
    <row r="52" spans="1:12" ht="18.75" x14ac:dyDescent="0.25">
      <c r="A52" s="99"/>
      <c r="B52" s="12" t="s">
        <v>25</v>
      </c>
      <c r="C52" s="16" t="s">
        <v>106</v>
      </c>
      <c r="D52" s="20">
        <v>1.0232638888888889E-3</v>
      </c>
      <c r="E52" s="64">
        <v>9.8298611111111113E-4</v>
      </c>
      <c r="F52" s="65" t="s">
        <v>100</v>
      </c>
      <c r="G52" s="60">
        <f t="shared" si="11"/>
        <v>-4.0277777777777751E-5</v>
      </c>
      <c r="H52" s="40"/>
      <c r="I52" s="1"/>
      <c r="J52" s="1"/>
    </row>
    <row r="53" spans="1:12" ht="19.5" thickBot="1" x14ac:dyDescent="0.3">
      <c r="A53" s="100"/>
      <c r="B53" s="6" t="s">
        <v>66</v>
      </c>
      <c r="C53" s="35" t="s">
        <v>11</v>
      </c>
      <c r="D53" s="36">
        <v>8.348379629629629E-4</v>
      </c>
      <c r="E53" s="52">
        <v>8.3912037037037028E-4</v>
      </c>
      <c r="F53" s="37" t="s">
        <v>101</v>
      </c>
      <c r="G53" s="63">
        <f t="shared" si="11"/>
        <v>4.2824074074073815E-6</v>
      </c>
      <c r="H53" s="40"/>
      <c r="I53" s="1"/>
      <c r="J53" s="1"/>
    </row>
    <row r="54" spans="1:12" s="41" customFormat="1" ht="18.75" x14ac:dyDescent="0.25">
      <c r="A54" s="98" t="s">
        <v>35</v>
      </c>
      <c r="B54" s="15" t="s">
        <v>24</v>
      </c>
      <c r="C54" s="22" t="s">
        <v>8</v>
      </c>
      <c r="D54" s="23">
        <v>9.44212962962963E-4</v>
      </c>
      <c r="E54" s="54">
        <v>9.6145833333333337E-4</v>
      </c>
      <c r="F54" s="24" t="s">
        <v>9</v>
      </c>
      <c r="G54" s="71">
        <f>E54-D54</f>
        <v>1.7245370370370374E-5</v>
      </c>
      <c r="I54"/>
      <c r="J54"/>
      <c r="K54"/>
      <c r="L54"/>
    </row>
    <row r="55" spans="1:12" s="41" customFormat="1" ht="18.75" x14ac:dyDescent="0.25">
      <c r="A55" s="99" t="s">
        <v>30</v>
      </c>
      <c r="B55" s="12" t="s">
        <v>72</v>
      </c>
      <c r="C55" s="76" t="s">
        <v>68</v>
      </c>
      <c r="D55" s="34">
        <v>1.0307870370370369E-3</v>
      </c>
      <c r="E55" s="64">
        <v>9.9525462962962957E-4</v>
      </c>
      <c r="F55" s="65" t="s">
        <v>95</v>
      </c>
      <c r="G55" s="60">
        <f t="shared" ref="G55:G59" si="12">E55-D55</f>
        <v>-3.5532407407407301E-5</v>
      </c>
      <c r="I55"/>
      <c r="J55"/>
      <c r="K55"/>
      <c r="L55"/>
    </row>
    <row r="56" spans="1:12" s="41" customFormat="1" ht="18.75" x14ac:dyDescent="0.25">
      <c r="A56" s="99"/>
      <c r="B56" s="12" t="s">
        <v>25</v>
      </c>
      <c r="C56" s="76" t="s">
        <v>106</v>
      </c>
      <c r="D56" s="34">
        <v>9.2476851851851845E-4</v>
      </c>
      <c r="E56" s="64">
        <v>9.2245370370370365E-4</v>
      </c>
      <c r="F56" s="65" t="s">
        <v>85</v>
      </c>
      <c r="G56" s="60">
        <f t="shared" si="12"/>
        <v>-2.3148148148148008E-6</v>
      </c>
      <c r="I56"/>
      <c r="J56"/>
      <c r="K56"/>
      <c r="L56"/>
    </row>
    <row r="57" spans="1:12" s="41" customFormat="1" ht="18.75" x14ac:dyDescent="0.25">
      <c r="A57" s="99"/>
      <c r="B57" s="12" t="s">
        <v>80</v>
      </c>
      <c r="C57" s="76" t="s">
        <v>76</v>
      </c>
      <c r="D57" s="34">
        <v>2.0335648148148149E-3</v>
      </c>
      <c r="E57" s="64">
        <v>2.0967592592592596E-3</v>
      </c>
      <c r="F57" s="65" t="s">
        <v>15</v>
      </c>
      <c r="G57" s="60">
        <f t="shared" si="12"/>
        <v>6.3194444444444713E-5</v>
      </c>
      <c r="I57"/>
      <c r="J57"/>
      <c r="K57"/>
      <c r="L57"/>
    </row>
    <row r="58" spans="1:12" s="41" customFormat="1" ht="18.75" x14ac:dyDescent="0.25">
      <c r="A58" s="99"/>
      <c r="B58" s="12" t="s">
        <v>66</v>
      </c>
      <c r="C58" s="76" t="s">
        <v>11</v>
      </c>
      <c r="D58" s="34">
        <v>8.0787037037037036E-4</v>
      </c>
      <c r="E58" s="64">
        <v>8.3067129629629626E-4</v>
      </c>
      <c r="F58" s="65" t="s">
        <v>96</v>
      </c>
      <c r="G58" s="60">
        <f t="shared" si="12"/>
        <v>2.2800925925925896E-5</v>
      </c>
      <c r="I58"/>
      <c r="J58"/>
      <c r="K58"/>
      <c r="L58"/>
    </row>
    <row r="59" spans="1:12" s="41" customFormat="1" ht="19.5" thickBot="1" x14ac:dyDescent="0.3">
      <c r="A59" s="100"/>
      <c r="B59" s="6" t="s">
        <v>81</v>
      </c>
      <c r="C59" s="35" t="s">
        <v>115</v>
      </c>
      <c r="D59" s="36">
        <v>2.0208333333333332E-3</v>
      </c>
      <c r="E59" s="52">
        <v>2.0254629629629629E-3</v>
      </c>
      <c r="F59" s="37" t="s">
        <v>22</v>
      </c>
      <c r="G59" s="60">
        <f t="shared" si="12"/>
        <v>4.6296296296296016E-6</v>
      </c>
      <c r="I59"/>
      <c r="J59"/>
      <c r="K59"/>
      <c r="L59"/>
    </row>
    <row r="60" spans="1:12" s="41" customFormat="1" ht="18.75" x14ac:dyDescent="0.25">
      <c r="A60" s="98" t="s">
        <v>17</v>
      </c>
      <c r="B60" s="11" t="s">
        <v>88</v>
      </c>
      <c r="C60" s="31" t="s">
        <v>10</v>
      </c>
      <c r="D60" s="32">
        <v>3.1516203703703703E-4</v>
      </c>
      <c r="E60" s="49">
        <v>3.2407407407407406E-4</v>
      </c>
      <c r="F60" s="33" t="s">
        <v>97</v>
      </c>
      <c r="G60" s="59">
        <f>E60-D60</f>
        <v>8.9120370370370373E-6</v>
      </c>
      <c r="I60"/>
      <c r="J60"/>
      <c r="K60"/>
      <c r="L60"/>
    </row>
    <row r="61" spans="1:12" s="41" customFormat="1" ht="18.75" x14ac:dyDescent="0.25">
      <c r="A61" s="99" t="s">
        <v>16</v>
      </c>
      <c r="B61" s="12" t="s">
        <v>65</v>
      </c>
      <c r="C61" s="76" t="s">
        <v>106</v>
      </c>
      <c r="D61" s="34">
        <v>7.8796296296296297E-4</v>
      </c>
      <c r="E61" s="64">
        <v>8.0543981481481482E-4</v>
      </c>
      <c r="F61" s="65" t="s">
        <v>97</v>
      </c>
      <c r="G61" s="60">
        <f t="shared" ref="G61:G67" si="13">E61-D61</f>
        <v>1.7476851851851855E-5</v>
      </c>
      <c r="I61"/>
      <c r="J61"/>
      <c r="K61"/>
      <c r="L61"/>
    </row>
    <row r="62" spans="1:12" s="41" customFormat="1" ht="19.5" thickBot="1" x14ac:dyDescent="0.3">
      <c r="A62" s="100"/>
      <c r="B62" s="6" t="s">
        <v>74</v>
      </c>
      <c r="C62" s="35" t="s">
        <v>82</v>
      </c>
      <c r="D62" s="36">
        <v>7.3599537037037036E-4</v>
      </c>
      <c r="E62" s="52">
        <v>7.846064814814815E-4</v>
      </c>
      <c r="F62" s="37" t="s">
        <v>84</v>
      </c>
      <c r="G62" s="63">
        <f t="shared" si="13"/>
        <v>4.8611111111111142E-5</v>
      </c>
      <c r="I62"/>
      <c r="J62"/>
      <c r="K62"/>
      <c r="L62"/>
    </row>
    <row r="63" spans="1:12" s="41" customFormat="1" ht="18.75" x14ac:dyDescent="0.25">
      <c r="A63" s="99" t="s">
        <v>18</v>
      </c>
      <c r="B63" s="11" t="s">
        <v>88</v>
      </c>
      <c r="C63" s="31" t="s">
        <v>10</v>
      </c>
      <c r="D63" s="32">
        <v>3.0567129629629629E-4</v>
      </c>
      <c r="E63" s="49">
        <v>3.049768518518519E-4</v>
      </c>
      <c r="F63" s="33" t="s">
        <v>84</v>
      </c>
      <c r="G63" s="59">
        <f>E63-D63</f>
        <v>-6.9444444444438603E-7</v>
      </c>
      <c r="I63"/>
      <c r="J63"/>
      <c r="K63"/>
      <c r="L63"/>
    </row>
    <row r="64" spans="1:12" s="41" customFormat="1" ht="18.75" x14ac:dyDescent="0.25">
      <c r="A64" s="99" t="s">
        <v>7</v>
      </c>
      <c r="B64" s="12" t="s">
        <v>77</v>
      </c>
      <c r="C64" s="76" t="s">
        <v>8</v>
      </c>
      <c r="D64" s="34">
        <v>8.8171296296296305E-4</v>
      </c>
      <c r="E64" s="64">
        <v>8.8518518518518514E-4</v>
      </c>
      <c r="F64" s="65" t="s">
        <v>6</v>
      </c>
      <c r="G64" s="60">
        <f t="shared" si="13"/>
        <v>3.4722222222220928E-6</v>
      </c>
      <c r="I64"/>
      <c r="J64"/>
      <c r="K64"/>
      <c r="L64"/>
    </row>
    <row r="65" spans="1:12" s="41" customFormat="1" ht="18.75" x14ac:dyDescent="0.25">
      <c r="A65" s="99"/>
      <c r="B65" s="12" t="s">
        <v>65</v>
      </c>
      <c r="C65" s="76" t="s">
        <v>106</v>
      </c>
      <c r="D65" s="34">
        <v>8.050925925925926E-4</v>
      </c>
      <c r="E65" s="64">
        <v>7.9722222222222228E-4</v>
      </c>
      <c r="F65" s="65" t="s">
        <v>96</v>
      </c>
      <c r="G65" s="60">
        <f t="shared" si="13"/>
        <v>-7.8703703703703227E-6</v>
      </c>
      <c r="I65"/>
      <c r="J65"/>
      <c r="K65"/>
      <c r="L65"/>
    </row>
    <row r="66" spans="1:12" s="41" customFormat="1" ht="18.75" x14ac:dyDescent="0.25">
      <c r="A66" s="99"/>
      <c r="B66" s="12" t="s">
        <v>86</v>
      </c>
      <c r="C66" s="76" t="s">
        <v>76</v>
      </c>
      <c r="D66" s="34">
        <v>1.935185185185185E-3</v>
      </c>
      <c r="E66" s="64">
        <v>1.9377314814814815E-3</v>
      </c>
      <c r="F66" s="65" t="s">
        <v>15</v>
      </c>
      <c r="G66" s="60">
        <f t="shared" si="13"/>
        <v>2.5462962962964977E-6</v>
      </c>
      <c r="I66"/>
      <c r="J66"/>
      <c r="K66"/>
      <c r="L66"/>
    </row>
    <row r="67" spans="1:12" s="41" customFormat="1" ht="18.75" x14ac:dyDescent="0.25">
      <c r="A67" s="99"/>
      <c r="B67" s="12" t="s">
        <v>26</v>
      </c>
      <c r="C67" s="76" t="s">
        <v>11</v>
      </c>
      <c r="D67" s="34">
        <v>6.6851851851851849E-4</v>
      </c>
      <c r="E67" s="64">
        <v>6.8726851851851848E-4</v>
      </c>
      <c r="F67" s="65" t="s">
        <v>100</v>
      </c>
      <c r="G67" s="60">
        <f t="shared" si="13"/>
        <v>1.8749999999999995E-5</v>
      </c>
      <c r="I67"/>
      <c r="J67"/>
      <c r="K67"/>
      <c r="L67"/>
    </row>
    <row r="68" spans="1:12" s="41" customFormat="1" ht="19.5" thickBot="1" x14ac:dyDescent="0.3">
      <c r="A68" s="99"/>
      <c r="B68" s="48" t="s">
        <v>74</v>
      </c>
      <c r="C68" s="16" t="s">
        <v>82</v>
      </c>
      <c r="D68" s="20">
        <v>8.348379629629629E-4</v>
      </c>
      <c r="E68" s="51">
        <v>8.1296296296296292E-4</v>
      </c>
      <c r="F68" s="17" t="s">
        <v>85</v>
      </c>
      <c r="G68" s="74">
        <f t="shared" ref="G68" si="14">E68-D68</f>
        <v>-2.1874999999999976E-5</v>
      </c>
      <c r="I68"/>
      <c r="J68"/>
      <c r="K68"/>
      <c r="L68"/>
    </row>
    <row r="69" spans="1:12" s="41" customFormat="1" ht="18.75" x14ac:dyDescent="0.25">
      <c r="A69" s="98" t="s">
        <v>36</v>
      </c>
      <c r="B69" s="11" t="s">
        <v>88</v>
      </c>
      <c r="C69" s="31" t="s">
        <v>10</v>
      </c>
      <c r="D69" s="32">
        <v>3.5208333333333337E-4</v>
      </c>
      <c r="E69" s="49">
        <v>3.4247685185185184E-4</v>
      </c>
      <c r="F69" s="33" t="s">
        <v>89</v>
      </c>
      <c r="G69" s="59">
        <f>E69-D69</f>
        <v>-9.6064814814815318E-6</v>
      </c>
      <c r="I69"/>
      <c r="J69"/>
      <c r="K69"/>
      <c r="L69"/>
    </row>
    <row r="70" spans="1:12" s="41" customFormat="1" ht="18.75" x14ac:dyDescent="0.25">
      <c r="A70" s="99" t="s">
        <v>30</v>
      </c>
      <c r="B70" s="12" t="s">
        <v>77</v>
      </c>
      <c r="C70" s="76" t="s">
        <v>8</v>
      </c>
      <c r="D70" s="34">
        <v>1.0584490740740741E-3</v>
      </c>
      <c r="E70" s="64">
        <v>1.0428240740740741E-3</v>
      </c>
      <c r="F70" s="65" t="s">
        <v>84</v>
      </c>
      <c r="G70" s="60">
        <f t="shared" ref="G70:G72" si="15">E70-D70</f>
        <v>-1.5625000000000014E-5</v>
      </c>
      <c r="I70"/>
      <c r="J70"/>
      <c r="K70"/>
      <c r="L70"/>
    </row>
    <row r="71" spans="1:12" s="41" customFormat="1" ht="18.75" x14ac:dyDescent="0.25">
      <c r="A71" s="99"/>
      <c r="B71" s="12" t="s">
        <v>94</v>
      </c>
      <c r="C71" s="76" t="s">
        <v>68</v>
      </c>
      <c r="D71" s="34">
        <v>8.7187500000000015E-4</v>
      </c>
      <c r="E71" s="64">
        <v>8.8275462962962971E-4</v>
      </c>
      <c r="F71" s="65" t="s">
        <v>6</v>
      </c>
      <c r="G71" s="60">
        <f t="shared" si="15"/>
        <v>1.0879629629629564E-5</v>
      </c>
      <c r="I71"/>
      <c r="J71"/>
      <c r="K71"/>
      <c r="L71"/>
    </row>
    <row r="72" spans="1:12" s="41" customFormat="1" ht="19.5" thickBot="1" x14ac:dyDescent="0.3">
      <c r="A72" s="100"/>
      <c r="B72" s="6" t="s">
        <v>104</v>
      </c>
      <c r="C72" s="35" t="s">
        <v>118</v>
      </c>
      <c r="D72" s="36">
        <v>1.9196759259259256E-3</v>
      </c>
      <c r="E72" s="52">
        <v>1.9156249999999998E-3</v>
      </c>
      <c r="F72" s="37" t="s">
        <v>6</v>
      </c>
      <c r="G72" s="63">
        <f t="shared" si="15"/>
        <v>-4.050925925925793E-6</v>
      </c>
      <c r="I72"/>
      <c r="J72"/>
      <c r="K72"/>
      <c r="L72"/>
    </row>
    <row r="73" spans="1:12" s="41" customFormat="1" ht="18.75" x14ac:dyDescent="0.25">
      <c r="A73" s="98" t="s">
        <v>58</v>
      </c>
      <c r="B73" s="15" t="s">
        <v>77</v>
      </c>
      <c r="C73" s="22" t="s">
        <v>8</v>
      </c>
      <c r="D73" s="23">
        <v>9.0879629629629633E-4</v>
      </c>
      <c r="E73" s="54">
        <v>9.1354166666666678E-4</v>
      </c>
      <c r="F73" s="24" t="s">
        <v>13</v>
      </c>
      <c r="G73" s="71">
        <f>E73-D73</f>
        <v>4.7453703703704501E-6</v>
      </c>
      <c r="I73"/>
      <c r="J73"/>
      <c r="K73"/>
      <c r="L73"/>
    </row>
    <row r="74" spans="1:12" s="41" customFormat="1" ht="18.75" x14ac:dyDescent="0.25">
      <c r="A74" s="99" t="s">
        <v>29</v>
      </c>
      <c r="B74" s="12" t="s">
        <v>94</v>
      </c>
      <c r="C74" s="76" t="s">
        <v>68</v>
      </c>
      <c r="D74" s="34">
        <v>9.494212962962963E-4</v>
      </c>
      <c r="E74" s="64">
        <v>9.2754629629629621E-4</v>
      </c>
      <c r="F74" s="65" t="s">
        <v>15</v>
      </c>
      <c r="G74" s="60">
        <f t="shared" ref="G74:G78" si="16">E74-D74</f>
        <v>-2.1875000000000084E-5</v>
      </c>
      <c r="I74"/>
      <c r="J74"/>
      <c r="K74"/>
      <c r="L74"/>
    </row>
    <row r="75" spans="1:12" s="41" customFormat="1" ht="18.75" x14ac:dyDescent="0.25">
      <c r="A75" s="99"/>
      <c r="B75" s="48" t="s">
        <v>65</v>
      </c>
      <c r="C75" s="16" t="s">
        <v>106</v>
      </c>
      <c r="D75" s="20">
        <v>9.0706018518518523E-4</v>
      </c>
      <c r="E75" s="51">
        <v>8.9363425925925927E-4</v>
      </c>
      <c r="F75" s="17" t="s">
        <v>6</v>
      </c>
      <c r="G75" s="60">
        <f t="shared" si="16"/>
        <v>-1.3425925925925953E-5</v>
      </c>
      <c r="I75"/>
      <c r="J75"/>
      <c r="K75"/>
      <c r="L75"/>
    </row>
    <row r="76" spans="1:12" s="41" customFormat="1" ht="18.75" x14ac:dyDescent="0.25">
      <c r="A76" s="99"/>
      <c r="B76" s="92" t="s">
        <v>86</v>
      </c>
      <c r="C76" s="18" t="s">
        <v>76</v>
      </c>
      <c r="D76" s="21">
        <v>2.0596064814814813E-3</v>
      </c>
      <c r="E76" s="55">
        <v>2.0289351851851853E-3</v>
      </c>
      <c r="F76" s="19" t="s">
        <v>12</v>
      </c>
      <c r="G76" s="61">
        <f t="shared" si="16"/>
        <v>-3.0671296296296002E-5</v>
      </c>
      <c r="I76"/>
      <c r="J76"/>
      <c r="K76"/>
      <c r="L76"/>
    </row>
    <row r="77" spans="1:12" s="41" customFormat="1" ht="18.75" x14ac:dyDescent="0.25">
      <c r="A77" s="99"/>
      <c r="B77" s="48" t="s">
        <v>26</v>
      </c>
      <c r="C77" s="16" t="s">
        <v>11</v>
      </c>
      <c r="D77" s="20">
        <v>7.8321759259259262E-4</v>
      </c>
      <c r="E77" s="51">
        <v>7.7291666666666665E-4</v>
      </c>
      <c r="F77" s="17" t="s">
        <v>89</v>
      </c>
      <c r="G77" s="60">
        <f t="shared" si="16"/>
        <v>-1.0300925925925972E-5</v>
      </c>
      <c r="I77"/>
      <c r="J77"/>
      <c r="K77"/>
      <c r="L77"/>
    </row>
    <row r="78" spans="1:12" s="41" customFormat="1" ht="19.5" thickBot="1" x14ac:dyDescent="0.3">
      <c r="A78" s="100"/>
      <c r="B78" s="6" t="s">
        <v>73</v>
      </c>
      <c r="C78" s="35" t="s">
        <v>115</v>
      </c>
      <c r="D78" s="36">
        <v>1.9887731481481484E-3</v>
      </c>
      <c r="E78" s="52">
        <v>1.9065972222222221E-3</v>
      </c>
      <c r="F78" s="37" t="s">
        <v>22</v>
      </c>
      <c r="G78" s="63">
        <f t="shared" si="16"/>
        <v>-8.2175925925926296E-5</v>
      </c>
      <c r="I78"/>
      <c r="J78"/>
      <c r="K78"/>
      <c r="L78"/>
    </row>
  </sheetData>
  <mergeCells count="1">
    <mergeCell ref="A1:G1"/>
  </mergeCells>
  <conditionalFormatting sqref="G4:G21">
    <cfRule type="cellIs" priority="10" operator="equal">
      <formula>0</formula>
    </cfRule>
    <cfRule type="cellIs" dxfId="123" priority="11" operator="lessThan">
      <formula>0</formula>
    </cfRule>
    <cfRule type="cellIs" dxfId="122" priority="12" operator="greaterThan">
      <formula>0</formula>
    </cfRule>
  </conditionalFormatting>
  <conditionalFormatting sqref="G23:G78">
    <cfRule type="cellIs" priority="1" operator="equal">
      <formula>0</formula>
    </cfRule>
    <cfRule type="cellIs" dxfId="121" priority="2" operator="lessThan">
      <formula>0</formula>
    </cfRule>
    <cfRule type="cellIs" dxfId="120" priority="3" operator="greaterThan">
      <formula>0</formula>
    </cfRule>
  </conditionalFormatting>
  <pageMargins left="0.31496062992125984" right="0.19685039370078741" top="0.39370078740157483" bottom="0.39370078740157483" header="0.31496062992125984" footer="0.31496062992125984"/>
  <pageSetup paperSize="9" orientation="portrait" r:id="rId1"/>
  <rowBreaks count="2" manualBreakCount="2">
    <brk id="38" max="16383" man="1"/>
    <brk id="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BBA8-F90F-43A1-8D61-2C7480B57E45}">
  <dimension ref="A1:L42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0" ht="18.75" x14ac:dyDescent="0.25">
      <c r="A1" s="232" t="s">
        <v>290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0" ht="19.5" thickBot="1" x14ac:dyDescent="0.3">
      <c r="A2" s="127" t="s">
        <v>307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0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0" ht="18.75" x14ac:dyDescent="0.25">
      <c r="A4" s="98" t="s">
        <v>42</v>
      </c>
      <c r="B4" s="11" t="s">
        <v>88</v>
      </c>
      <c r="C4" s="31" t="s">
        <v>11</v>
      </c>
      <c r="D4" s="32">
        <v>1.2833333333333334E-3</v>
      </c>
      <c r="E4" s="49">
        <v>1.113773148148148E-3</v>
      </c>
      <c r="F4" s="33" t="s">
        <v>177</v>
      </c>
      <c r="G4" s="59">
        <f>E4-D4</f>
        <v>-1.6956018518518535E-4</v>
      </c>
      <c r="H4" s="40"/>
      <c r="I4" s="1"/>
      <c r="J4" s="1"/>
    </row>
    <row r="5" spans="1:10" ht="18.75" x14ac:dyDescent="0.25">
      <c r="A5" s="99" t="s">
        <v>40</v>
      </c>
      <c r="B5" s="75" t="s">
        <v>94</v>
      </c>
      <c r="C5" s="45" t="s">
        <v>20</v>
      </c>
      <c r="D5" s="46">
        <v>6.0150462962962968E-4</v>
      </c>
      <c r="E5" s="50">
        <v>5.7511574074074073E-4</v>
      </c>
      <c r="F5" s="47" t="s">
        <v>92</v>
      </c>
      <c r="G5" s="60">
        <f t="shared" ref="G5:G8" si="0">E5-D5</f>
        <v>-2.6388888888888946E-5</v>
      </c>
      <c r="H5" s="40"/>
      <c r="I5" s="1"/>
      <c r="J5" s="1"/>
    </row>
    <row r="6" spans="1:10" ht="18.75" x14ac:dyDescent="0.25">
      <c r="A6" s="99"/>
      <c r="B6" s="75" t="s">
        <v>79</v>
      </c>
      <c r="C6" s="45" t="s">
        <v>106</v>
      </c>
      <c r="D6" s="46">
        <v>1.380324074074074E-3</v>
      </c>
      <c r="E6" s="50">
        <v>1.2618055555555557E-3</v>
      </c>
      <c r="F6" s="47" t="s">
        <v>124</v>
      </c>
      <c r="G6" s="60">
        <f t="shared" si="0"/>
        <v>-1.1851851851851824E-4</v>
      </c>
      <c r="H6" s="40"/>
      <c r="I6" s="1"/>
      <c r="J6" s="1"/>
    </row>
    <row r="7" spans="1:10" ht="18.75" x14ac:dyDescent="0.25">
      <c r="A7" s="99"/>
      <c r="B7" s="75" t="s">
        <v>86</v>
      </c>
      <c r="C7" s="45" t="s">
        <v>10</v>
      </c>
      <c r="D7" s="46">
        <v>5.7314814814814815E-4</v>
      </c>
      <c r="E7" s="50">
        <v>5.2187500000000009E-4</v>
      </c>
      <c r="F7" s="47" t="s">
        <v>121</v>
      </c>
      <c r="G7" s="60">
        <f t="shared" si="0"/>
        <v>-5.1273148148148055E-5</v>
      </c>
      <c r="H7" s="40"/>
      <c r="I7" s="1"/>
      <c r="J7" s="1"/>
    </row>
    <row r="8" spans="1:10" ht="19.5" thickBot="1" x14ac:dyDescent="0.3">
      <c r="A8" s="99"/>
      <c r="B8" s="12" t="s">
        <v>26</v>
      </c>
      <c r="C8" s="45" t="s">
        <v>8</v>
      </c>
      <c r="D8" s="46">
        <v>1.2969907407407407E-3</v>
      </c>
      <c r="E8" s="50">
        <v>1.2726851851851851E-3</v>
      </c>
      <c r="F8" s="47" t="s">
        <v>134</v>
      </c>
      <c r="G8" s="60">
        <f t="shared" si="0"/>
        <v>-2.4305555555555625E-5</v>
      </c>
      <c r="H8" s="40"/>
      <c r="I8" s="1"/>
      <c r="J8" s="1"/>
    </row>
    <row r="9" spans="1:10" ht="18.75" x14ac:dyDescent="0.25">
      <c r="A9" s="98" t="s">
        <v>46</v>
      </c>
      <c r="B9" s="11" t="s">
        <v>88</v>
      </c>
      <c r="C9" s="31" t="s">
        <v>11</v>
      </c>
      <c r="D9" s="32">
        <v>8.5196759259259264E-4</v>
      </c>
      <c r="E9" s="49">
        <v>8.4178240740740741E-4</v>
      </c>
      <c r="F9" s="33" t="s">
        <v>89</v>
      </c>
      <c r="G9" s="59">
        <f>E9-D9</f>
        <v>-1.0185185185185232E-5</v>
      </c>
      <c r="H9" s="40"/>
      <c r="I9" s="1"/>
      <c r="J9" s="1"/>
    </row>
    <row r="10" spans="1:10" ht="18.75" x14ac:dyDescent="0.25">
      <c r="A10" s="99" t="s">
        <v>40</v>
      </c>
      <c r="B10" s="75" t="s">
        <v>77</v>
      </c>
      <c r="C10" s="45" t="s">
        <v>83</v>
      </c>
      <c r="D10" s="46">
        <v>4.4953703703703714E-4</v>
      </c>
      <c r="E10" s="50">
        <v>4.3842592592592593E-4</v>
      </c>
      <c r="F10" s="47" t="s">
        <v>23</v>
      </c>
      <c r="G10" s="60">
        <f t="shared" ref="G10:G13" si="1">E10-D10</f>
        <v>-1.1111111111111207E-5</v>
      </c>
      <c r="H10" s="40"/>
      <c r="I10" s="1"/>
      <c r="J10" s="1"/>
    </row>
    <row r="11" spans="1:10" ht="18.75" x14ac:dyDescent="0.25">
      <c r="A11" s="99"/>
      <c r="B11" s="75" t="s">
        <v>79</v>
      </c>
      <c r="C11" s="45" t="s">
        <v>106</v>
      </c>
      <c r="D11" s="46">
        <v>9.5983796296296279E-4</v>
      </c>
      <c r="E11" s="50">
        <v>9.6504629629629631E-4</v>
      </c>
      <c r="F11" s="47" t="s">
        <v>84</v>
      </c>
      <c r="G11" s="60">
        <f t="shared" si="1"/>
        <v>5.2083333333335187E-6</v>
      </c>
      <c r="H11" s="40"/>
      <c r="I11" s="1"/>
      <c r="J11" s="1"/>
    </row>
    <row r="12" spans="1:10" ht="18.75" x14ac:dyDescent="0.25">
      <c r="A12" s="99"/>
      <c r="B12" s="75" t="s">
        <v>86</v>
      </c>
      <c r="C12" s="45" t="s">
        <v>10</v>
      </c>
      <c r="D12" s="46">
        <v>3.8171296296296298E-4</v>
      </c>
      <c r="E12" s="50">
        <v>3.8611111111111111E-4</v>
      </c>
      <c r="F12" s="47" t="s">
        <v>23</v>
      </c>
      <c r="G12" s="60">
        <f t="shared" si="1"/>
        <v>4.3981481481481215E-6</v>
      </c>
      <c r="H12" s="40"/>
      <c r="I12" s="1"/>
      <c r="J12" s="1"/>
    </row>
    <row r="13" spans="1:10" ht="19.5" thickBot="1" x14ac:dyDescent="0.3">
      <c r="A13" s="99"/>
      <c r="B13" s="12" t="s">
        <v>74</v>
      </c>
      <c r="C13" s="45" t="s">
        <v>82</v>
      </c>
      <c r="D13" s="102">
        <v>1.0701388888888889E-3</v>
      </c>
      <c r="E13" s="104">
        <v>1.0408564814814814E-3</v>
      </c>
      <c r="F13" s="105" t="s">
        <v>22</v>
      </c>
      <c r="G13" s="74">
        <f t="shared" si="1"/>
        <v>-2.9282407407407555E-5</v>
      </c>
      <c r="H13" s="40"/>
      <c r="I13" s="1"/>
      <c r="J13" s="1"/>
    </row>
    <row r="14" spans="1:10" ht="18.75" x14ac:dyDescent="0.25">
      <c r="A14" s="98" t="s">
        <v>47</v>
      </c>
      <c r="B14" s="11" t="s">
        <v>88</v>
      </c>
      <c r="C14" s="31" t="s">
        <v>11</v>
      </c>
      <c r="D14" s="32">
        <v>8.348379629629629E-4</v>
      </c>
      <c r="E14" s="210" t="s">
        <v>70</v>
      </c>
      <c r="F14" s="210" t="s">
        <v>71</v>
      </c>
      <c r="G14" s="211" t="s">
        <v>308</v>
      </c>
      <c r="H14" s="40"/>
      <c r="I14" s="1"/>
      <c r="J14" s="1"/>
    </row>
    <row r="15" spans="1:10" ht="18.75" x14ac:dyDescent="0.25">
      <c r="A15" s="99" t="s">
        <v>30</v>
      </c>
      <c r="B15" s="12" t="s">
        <v>77</v>
      </c>
      <c r="C15" s="76" t="s">
        <v>83</v>
      </c>
      <c r="D15" s="34">
        <v>4.6122685185185183E-4</v>
      </c>
      <c r="E15" s="64">
        <v>4.3506944444444447E-4</v>
      </c>
      <c r="F15" s="65" t="s">
        <v>89</v>
      </c>
      <c r="G15" s="60">
        <f t="shared" ref="G15:G17" si="2">E15-D15</f>
        <v>-2.6157407407407358E-5</v>
      </c>
      <c r="H15" s="40"/>
      <c r="I15" s="1"/>
      <c r="J15" s="1"/>
    </row>
    <row r="16" spans="1:10" ht="18.75" x14ac:dyDescent="0.25">
      <c r="A16" s="99"/>
      <c r="B16" s="12" t="s">
        <v>79</v>
      </c>
      <c r="C16" s="76" t="s">
        <v>106</v>
      </c>
      <c r="D16" s="34">
        <v>9.8298611111111113E-4</v>
      </c>
      <c r="E16" s="64">
        <v>9.546296296296296E-4</v>
      </c>
      <c r="F16" s="65" t="s">
        <v>100</v>
      </c>
      <c r="G16" s="60">
        <f t="shared" si="2"/>
        <v>-2.8356481481481527E-5</v>
      </c>
      <c r="H16" s="40"/>
      <c r="I16" s="1"/>
      <c r="J16" s="1"/>
    </row>
    <row r="17" spans="1:10" ht="18.75" x14ac:dyDescent="0.25">
      <c r="A17" s="99"/>
      <c r="B17" s="12" t="s">
        <v>86</v>
      </c>
      <c r="C17" s="76" t="s">
        <v>10</v>
      </c>
      <c r="D17" s="34">
        <v>3.6655092592592598E-4</v>
      </c>
      <c r="E17" s="64">
        <v>3.7314814814814811E-4</v>
      </c>
      <c r="F17" s="65" t="s">
        <v>84</v>
      </c>
      <c r="G17" s="60">
        <f t="shared" si="2"/>
        <v>6.5972222222221281E-6</v>
      </c>
      <c r="H17" s="40"/>
      <c r="I17" s="1"/>
      <c r="J17" s="1"/>
    </row>
    <row r="18" spans="1:10" ht="19.5" thickBot="1" x14ac:dyDescent="0.3">
      <c r="A18" s="99"/>
      <c r="B18" s="6" t="s">
        <v>73</v>
      </c>
      <c r="C18" s="35" t="s">
        <v>75</v>
      </c>
      <c r="D18" s="36">
        <v>4.6875000000000004E-4</v>
      </c>
      <c r="E18" s="52">
        <v>4.545138888888889E-4</v>
      </c>
      <c r="F18" s="37" t="s">
        <v>6</v>
      </c>
      <c r="G18" s="63">
        <f t="shared" ref="G18:G22" si="3">E18-D18</f>
        <v>-1.4236111111111133E-5</v>
      </c>
      <c r="H18" s="40"/>
      <c r="I18" s="1"/>
      <c r="J18" s="1"/>
    </row>
    <row r="19" spans="1:10" ht="18.75" x14ac:dyDescent="0.25">
      <c r="A19" s="98" t="s">
        <v>63</v>
      </c>
      <c r="B19" s="11" t="s">
        <v>77</v>
      </c>
      <c r="C19" s="31" t="s">
        <v>83</v>
      </c>
      <c r="D19" s="32">
        <v>5.6712962962962956E-4</v>
      </c>
      <c r="E19" s="49">
        <v>5.4062499999999998E-4</v>
      </c>
      <c r="F19" s="33" t="s">
        <v>89</v>
      </c>
      <c r="G19" s="59">
        <f>E19-D19</f>
        <v>-2.6504629629629578E-5</v>
      </c>
      <c r="H19" s="40"/>
      <c r="I19" s="1"/>
      <c r="J19" s="1"/>
    </row>
    <row r="20" spans="1:10" ht="18.75" x14ac:dyDescent="0.25">
      <c r="A20" s="99" t="s">
        <v>45</v>
      </c>
      <c r="B20" s="12" t="s">
        <v>94</v>
      </c>
      <c r="C20" s="76" t="s">
        <v>20</v>
      </c>
      <c r="D20" s="34">
        <v>5.9317129629629629E-4</v>
      </c>
      <c r="E20" s="64">
        <v>5.6585648148148153E-4</v>
      </c>
      <c r="F20" s="65" t="s">
        <v>23</v>
      </c>
      <c r="G20" s="60">
        <f t="shared" ref="G20:G21" si="4">E20-D20</f>
        <v>-2.7314814814814758E-5</v>
      </c>
      <c r="H20" s="40"/>
      <c r="I20" s="1"/>
      <c r="J20" s="1"/>
    </row>
    <row r="21" spans="1:10" ht="18.75" x14ac:dyDescent="0.25">
      <c r="A21" s="99"/>
      <c r="B21" s="12" t="s">
        <v>86</v>
      </c>
      <c r="C21" s="76" t="s">
        <v>10</v>
      </c>
      <c r="D21" s="34">
        <v>4.585648148148148E-4</v>
      </c>
      <c r="E21" s="64">
        <v>4.5370370370370378E-4</v>
      </c>
      <c r="F21" s="65" t="s">
        <v>85</v>
      </c>
      <c r="G21" s="60">
        <f t="shared" si="4"/>
        <v>-4.8611111111110275E-6</v>
      </c>
      <c r="H21" s="40"/>
      <c r="I21" s="1"/>
      <c r="J21" s="1"/>
    </row>
    <row r="22" spans="1:10" ht="19.5" thickBot="1" x14ac:dyDescent="0.3">
      <c r="A22" s="100"/>
      <c r="B22" s="6" t="s">
        <v>73</v>
      </c>
      <c r="C22" s="35" t="s">
        <v>75</v>
      </c>
      <c r="D22" s="36">
        <v>5.6192129629629626E-4</v>
      </c>
      <c r="E22" s="52">
        <v>5.0844907407407403E-4</v>
      </c>
      <c r="F22" s="37" t="s">
        <v>6</v>
      </c>
      <c r="G22" s="74">
        <f t="shared" si="3"/>
        <v>-5.3472222222222224E-5</v>
      </c>
      <c r="H22" s="40"/>
      <c r="I22" s="1"/>
      <c r="J22" s="1"/>
    </row>
    <row r="23" spans="1:10" ht="18.75" x14ac:dyDescent="0.25">
      <c r="A23" s="98" t="s">
        <v>62</v>
      </c>
      <c r="B23" s="11" t="s">
        <v>88</v>
      </c>
      <c r="C23" s="31" t="s">
        <v>11</v>
      </c>
      <c r="D23" s="32">
        <v>1.1109953703703703E-3</v>
      </c>
      <c r="E23" s="49">
        <v>1.0321759259259258E-3</v>
      </c>
      <c r="F23" s="33" t="s">
        <v>128</v>
      </c>
      <c r="G23" s="59">
        <f>E23-D23</f>
        <v>-7.881944444444451E-5</v>
      </c>
      <c r="H23" s="40"/>
      <c r="I23" s="1"/>
      <c r="J23" s="1"/>
    </row>
    <row r="24" spans="1:10" ht="18.75" x14ac:dyDescent="0.25">
      <c r="A24" s="99" t="s">
        <v>40</v>
      </c>
      <c r="B24" s="12" t="s">
        <v>94</v>
      </c>
      <c r="C24" s="76" t="s">
        <v>20</v>
      </c>
      <c r="D24" s="34">
        <v>6.5486111111111116E-4</v>
      </c>
      <c r="E24" s="64">
        <v>6.3842592592592586E-4</v>
      </c>
      <c r="F24" s="65" t="s">
        <v>97</v>
      </c>
      <c r="G24" s="60">
        <f t="shared" ref="G24:G27" si="5">E24-D24</f>
        <v>-1.6435185185185303E-5</v>
      </c>
      <c r="H24" s="40"/>
      <c r="I24" s="1"/>
      <c r="J24" s="1"/>
    </row>
    <row r="25" spans="1:10" ht="18.75" x14ac:dyDescent="0.25">
      <c r="A25" s="99"/>
      <c r="B25" s="12" t="s">
        <v>79</v>
      </c>
      <c r="C25" s="76" t="s">
        <v>106</v>
      </c>
      <c r="D25" s="34">
        <v>1.2791666666666667E-3</v>
      </c>
      <c r="E25" s="64">
        <v>1.2016203703703705E-3</v>
      </c>
      <c r="F25" s="65" t="s">
        <v>135</v>
      </c>
      <c r="G25" s="60">
        <f t="shared" si="5"/>
        <v>-7.7546296296296261E-5</v>
      </c>
      <c r="H25" s="40"/>
      <c r="I25" s="1"/>
      <c r="J25" s="1"/>
    </row>
    <row r="26" spans="1:10" ht="18.75" x14ac:dyDescent="0.25">
      <c r="A26" s="99"/>
      <c r="B26" s="12" t="s">
        <v>86</v>
      </c>
      <c r="C26" s="76" t="s">
        <v>10</v>
      </c>
      <c r="D26" s="34">
        <v>4.9143518518518514E-4</v>
      </c>
      <c r="E26" s="64">
        <v>4.9328703703703698E-4</v>
      </c>
      <c r="F26" s="65" t="s">
        <v>131</v>
      </c>
      <c r="G26" s="60">
        <f t="shared" si="5"/>
        <v>1.8518518518518406E-6</v>
      </c>
      <c r="H26" s="40"/>
      <c r="I26" s="1"/>
      <c r="J26" s="1"/>
    </row>
    <row r="27" spans="1:10" ht="19.5" thickBot="1" x14ac:dyDescent="0.3">
      <c r="A27" s="100"/>
      <c r="B27" s="48" t="s">
        <v>26</v>
      </c>
      <c r="C27" s="16" t="s">
        <v>8</v>
      </c>
      <c r="D27" s="20">
        <v>1.3922453703703703E-3</v>
      </c>
      <c r="E27" s="51">
        <v>1.3693287037037035E-3</v>
      </c>
      <c r="F27" s="17" t="s">
        <v>124</v>
      </c>
      <c r="G27" s="74">
        <f t="shared" si="5"/>
        <v>-2.2916666666666745E-5</v>
      </c>
      <c r="H27" s="40"/>
      <c r="I27" s="1"/>
      <c r="J27" s="1"/>
    </row>
    <row r="28" spans="1:10" ht="18.75" x14ac:dyDescent="0.25">
      <c r="A28" s="98" t="s">
        <v>50</v>
      </c>
      <c r="B28" s="11" t="s">
        <v>88</v>
      </c>
      <c r="C28" s="31" t="s">
        <v>11</v>
      </c>
      <c r="D28" s="32">
        <v>8.2951388888888907E-4</v>
      </c>
      <c r="E28" s="49">
        <v>8.1921296296296299E-4</v>
      </c>
      <c r="F28" s="33" t="s">
        <v>15</v>
      </c>
      <c r="G28" s="59">
        <f>E28-D28</f>
        <v>-1.030092592592608E-5</v>
      </c>
      <c r="H28" s="40"/>
      <c r="I28" s="1"/>
      <c r="J28" s="1"/>
    </row>
    <row r="29" spans="1:10" ht="18.75" x14ac:dyDescent="0.25">
      <c r="A29" s="99" t="s">
        <v>43</v>
      </c>
      <c r="B29" s="14" t="s">
        <v>79</v>
      </c>
      <c r="C29" s="42" t="s">
        <v>106</v>
      </c>
      <c r="D29" s="43">
        <v>9.2303240740740746E-4</v>
      </c>
      <c r="E29" s="58">
        <v>9.1018518518518521E-4</v>
      </c>
      <c r="F29" s="44" t="s">
        <v>12</v>
      </c>
      <c r="G29" s="61">
        <f t="shared" ref="G29:G32" si="6">E29-D29</f>
        <v>-1.2847222222222253E-5</v>
      </c>
      <c r="H29" s="40"/>
      <c r="I29" s="1"/>
      <c r="J29" s="1"/>
    </row>
    <row r="30" spans="1:10" ht="18.75" x14ac:dyDescent="0.25">
      <c r="A30" s="99"/>
      <c r="B30" s="14" t="s">
        <v>86</v>
      </c>
      <c r="C30" s="199" t="s">
        <v>10</v>
      </c>
      <c r="D30" s="200">
        <v>3.8414351851851847E-4</v>
      </c>
      <c r="E30" s="58">
        <v>3.7546296296296291E-4</v>
      </c>
      <c r="F30" s="44" t="s">
        <v>9</v>
      </c>
      <c r="G30" s="61">
        <f t="shared" si="6"/>
        <v>-8.6805555555555572E-6</v>
      </c>
      <c r="H30" s="40"/>
      <c r="I30" s="1"/>
      <c r="J30" s="1"/>
    </row>
    <row r="31" spans="1:10" ht="18.75" x14ac:dyDescent="0.25">
      <c r="A31" s="99"/>
      <c r="B31" s="14" t="s">
        <v>26</v>
      </c>
      <c r="C31" s="18" t="s">
        <v>8</v>
      </c>
      <c r="D31" s="21">
        <v>9.8958333333333342E-4</v>
      </c>
      <c r="E31" s="72">
        <v>1.0015046296296295E-3</v>
      </c>
      <c r="F31" s="27" t="s">
        <v>13</v>
      </c>
      <c r="G31" s="61">
        <f t="shared" si="6"/>
        <v>1.1921296296296116E-5</v>
      </c>
      <c r="H31" s="40"/>
      <c r="I31" s="1"/>
      <c r="J31" s="1"/>
    </row>
    <row r="32" spans="1:10" ht="19.5" thickBot="1" x14ac:dyDescent="0.3">
      <c r="A32" s="100"/>
      <c r="B32" s="6" t="s">
        <v>74</v>
      </c>
      <c r="C32" s="35" t="s">
        <v>82</v>
      </c>
      <c r="D32" s="36">
        <v>1.0020833333333333E-3</v>
      </c>
      <c r="E32" s="52">
        <v>1.0552083333333333E-3</v>
      </c>
      <c r="F32" s="37" t="s">
        <v>23</v>
      </c>
      <c r="G32" s="63">
        <f t="shared" si="6"/>
        <v>5.3125000000000004E-5</v>
      </c>
      <c r="H32" s="40"/>
      <c r="I32" s="1"/>
      <c r="J32" s="1"/>
    </row>
    <row r="33" spans="1:12" s="41" customFormat="1" ht="18.75" x14ac:dyDescent="0.25">
      <c r="A33" s="98" t="s">
        <v>35</v>
      </c>
      <c r="B33" s="11" t="s">
        <v>77</v>
      </c>
      <c r="C33" s="31" t="s">
        <v>83</v>
      </c>
      <c r="D33" s="32">
        <v>4.2743055555555563E-4</v>
      </c>
      <c r="E33" s="49">
        <v>4.2731481481481483E-4</v>
      </c>
      <c r="F33" s="33" t="s">
        <v>23</v>
      </c>
      <c r="G33" s="59">
        <f>E33-D33</f>
        <v>-1.1574074074079425E-7</v>
      </c>
      <c r="I33"/>
      <c r="J33"/>
      <c r="K33"/>
      <c r="L33"/>
    </row>
    <row r="34" spans="1:12" s="41" customFormat="1" ht="18.75" x14ac:dyDescent="0.25">
      <c r="A34" s="99" t="s">
        <v>30</v>
      </c>
      <c r="B34" s="14" t="s">
        <v>94</v>
      </c>
      <c r="C34" s="25" t="s">
        <v>20</v>
      </c>
      <c r="D34" s="26">
        <v>4.4201388888888887E-4</v>
      </c>
      <c r="E34" s="72">
        <v>4.416666666666666E-4</v>
      </c>
      <c r="F34" s="27" t="s">
        <v>13</v>
      </c>
      <c r="G34" s="61">
        <f t="shared" ref="G34:G37" si="7">E34-D34</f>
        <v>-3.4722222222227433E-7</v>
      </c>
      <c r="I34"/>
      <c r="J34"/>
      <c r="K34"/>
      <c r="L34"/>
    </row>
    <row r="35" spans="1:12" s="41" customFormat="1" ht="18.75" x14ac:dyDescent="0.25">
      <c r="A35" s="99"/>
      <c r="B35" s="12" t="s">
        <v>86</v>
      </c>
      <c r="C35" s="76" t="s">
        <v>10</v>
      </c>
      <c r="D35" s="34">
        <v>3.6331018518518521E-4</v>
      </c>
      <c r="E35" s="64">
        <v>3.6145833333333326E-4</v>
      </c>
      <c r="F35" s="65" t="s">
        <v>22</v>
      </c>
      <c r="G35" s="60">
        <f t="shared" si="7"/>
        <v>-1.8518518518519491E-6</v>
      </c>
      <c r="I35"/>
      <c r="J35"/>
      <c r="K35"/>
      <c r="L35"/>
    </row>
    <row r="36" spans="1:12" s="41" customFormat="1" ht="18.75" x14ac:dyDescent="0.25">
      <c r="A36" s="99"/>
      <c r="B36" s="14" t="s">
        <v>26</v>
      </c>
      <c r="C36" s="25" t="s">
        <v>8</v>
      </c>
      <c r="D36" s="26">
        <v>9.44212962962963E-4</v>
      </c>
      <c r="E36" s="72">
        <v>9.6261574074074088E-4</v>
      </c>
      <c r="F36" s="27" t="s">
        <v>13</v>
      </c>
      <c r="G36" s="61">
        <f t="shared" si="7"/>
        <v>1.8402777777777883E-5</v>
      </c>
      <c r="I36"/>
      <c r="J36"/>
      <c r="K36"/>
      <c r="L36"/>
    </row>
    <row r="37" spans="1:12" s="41" customFormat="1" ht="19.5" thickBot="1" x14ac:dyDescent="0.3">
      <c r="A37" s="100"/>
      <c r="B37" s="6" t="s">
        <v>73</v>
      </c>
      <c r="C37" s="35" t="s">
        <v>75</v>
      </c>
      <c r="D37" s="36">
        <v>4.7916666666666664E-4</v>
      </c>
      <c r="E37" s="52">
        <v>4.6886574074074067E-4</v>
      </c>
      <c r="F37" s="37" t="s">
        <v>91</v>
      </c>
      <c r="G37" s="63">
        <f t="shared" si="7"/>
        <v>-1.0300925925925972E-5</v>
      </c>
      <c r="I37"/>
      <c r="J37"/>
      <c r="K37"/>
      <c r="L37"/>
    </row>
    <row r="38" spans="1:12" s="41" customFormat="1" ht="18.75" x14ac:dyDescent="0.25">
      <c r="A38" s="98" t="s">
        <v>58</v>
      </c>
      <c r="B38" s="11" t="s">
        <v>90</v>
      </c>
      <c r="C38" s="31" t="s">
        <v>11</v>
      </c>
      <c r="D38" s="32">
        <v>7.7291666666666665E-4</v>
      </c>
      <c r="E38" s="49">
        <v>7.7731481481481477E-4</v>
      </c>
      <c r="F38" s="33" t="s">
        <v>95</v>
      </c>
      <c r="G38" s="59">
        <f>E38-D38</f>
        <v>4.3981481481481215E-6</v>
      </c>
      <c r="I38"/>
      <c r="J38"/>
      <c r="K38"/>
      <c r="L38"/>
    </row>
    <row r="39" spans="1:12" s="41" customFormat="1" ht="18.75" x14ac:dyDescent="0.25">
      <c r="A39" s="99" t="s">
        <v>29</v>
      </c>
      <c r="B39" s="14" t="s">
        <v>72</v>
      </c>
      <c r="C39" s="25" t="s">
        <v>20</v>
      </c>
      <c r="D39" s="26">
        <v>4.253472222222223E-4</v>
      </c>
      <c r="E39" s="72">
        <v>4.0555555555555554E-4</v>
      </c>
      <c r="F39" s="27" t="s">
        <v>13</v>
      </c>
      <c r="G39" s="61">
        <f t="shared" ref="G39:G42" si="8">E39-D39</f>
        <v>-1.9791666666666764E-5</v>
      </c>
      <c r="I39"/>
      <c r="J39"/>
      <c r="K39"/>
      <c r="L39"/>
    </row>
    <row r="40" spans="1:12" s="41" customFormat="1" ht="18.75" x14ac:dyDescent="0.25">
      <c r="A40" s="99"/>
      <c r="B40" s="12" t="s">
        <v>31</v>
      </c>
      <c r="C40" s="76" t="s">
        <v>106</v>
      </c>
      <c r="D40" s="34">
        <v>8.9363425925925927E-4</v>
      </c>
      <c r="E40" s="64">
        <v>8.8287037037037034E-4</v>
      </c>
      <c r="F40" s="65" t="s">
        <v>89</v>
      </c>
      <c r="G40" s="60">
        <f t="shared" si="8"/>
        <v>-1.0763888888888932E-5</v>
      </c>
      <c r="I40"/>
      <c r="J40"/>
      <c r="K40"/>
      <c r="L40"/>
    </row>
    <row r="41" spans="1:12" s="41" customFormat="1" ht="18.75" x14ac:dyDescent="0.25">
      <c r="A41" s="99"/>
      <c r="B41" s="12" t="s">
        <v>65</v>
      </c>
      <c r="C41" s="76" t="s">
        <v>10</v>
      </c>
      <c r="D41" s="34">
        <v>3.563657407407407E-4</v>
      </c>
      <c r="E41" s="64">
        <v>3.6064814814814813E-4</v>
      </c>
      <c r="F41" s="65" t="s">
        <v>85</v>
      </c>
      <c r="G41" s="60">
        <f t="shared" si="8"/>
        <v>4.2824074074074357E-6</v>
      </c>
      <c r="I41"/>
      <c r="J41"/>
      <c r="K41"/>
      <c r="L41"/>
    </row>
    <row r="42" spans="1:12" s="41" customFormat="1" ht="19.5" thickBot="1" x14ac:dyDescent="0.3">
      <c r="A42" s="100"/>
      <c r="B42" s="9" t="s">
        <v>80</v>
      </c>
      <c r="C42" s="28" t="s">
        <v>8</v>
      </c>
      <c r="D42" s="29">
        <v>9.0879629629629633E-4</v>
      </c>
      <c r="E42" s="57">
        <v>9.032407407407408E-4</v>
      </c>
      <c r="F42" s="30" t="s">
        <v>12</v>
      </c>
      <c r="G42" s="73">
        <f t="shared" si="8"/>
        <v>-5.5555555555555219E-6</v>
      </c>
      <c r="I42"/>
      <c r="J42"/>
      <c r="K42"/>
      <c r="L42"/>
    </row>
  </sheetData>
  <mergeCells count="1">
    <mergeCell ref="A1:G1"/>
  </mergeCells>
  <conditionalFormatting sqref="G4:G13 G15:G42">
    <cfRule type="cellIs" priority="1" operator="equal">
      <formula>0</formula>
    </cfRule>
    <cfRule type="cellIs" dxfId="119" priority="2" operator="lessThan">
      <formula>0</formula>
    </cfRule>
    <cfRule type="cellIs" dxfId="118" priority="3" operator="greaterThan">
      <formula>0</formula>
    </cfRule>
  </conditionalFormatting>
  <pageMargins left="0.31496062992125984" right="0.19685039370078741" top="0.19685039370078741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90776-8C38-45F2-89DF-8907B26F9818}">
  <sheetPr>
    <pageSetUpPr fitToPage="1"/>
  </sheetPr>
  <dimension ref="A1:L118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0" ht="18.75" x14ac:dyDescent="0.25">
      <c r="A1" s="232" t="s">
        <v>292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0" ht="19.5" thickBot="1" x14ac:dyDescent="0.3">
      <c r="A2" s="127" t="s">
        <v>309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0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0" ht="18.75" x14ac:dyDescent="0.25">
      <c r="A4" s="98" t="s">
        <v>310</v>
      </c>
      <c r="B4" s="11" t="s">
        <v>87</v>
      </c>
      <c r="C4" s="31" t="s">
        <v>20</v>
      </c>
      <c r="D4" s="32"/>
      <c r="E4" s="49">
        <v>9.6967592592592602E-4</v>
      </c>
      <c r="F4" s="33" t="s">
        <v>84</v>
      </c>
      <c r="G4" s="59"/>
      <c r="H4" s="40"/>
      <c r="I4" s="1"/>
      <c r="J4" s="1"/>
    </row>
    <row r="5" spans="1:10" ht="19.5" thickBot="1" x14ac:dyDescent="0.3">
      <c r="A5" s="99" t="s">
        <v>45</v>
      </c>
      <c r="B5" s="75" t="s">
        <v>72</v>
      </c>
      <c r="C5" s="45" t="s">
        <v>10</v>
      </c>
      <c r="D5" s="46"/>
      <c r="E5" s="50">
        <v>1.0378472222222221E-3</v>
      </c>
      <c r="F5" s="47" t="s">
        <v>95</v>
      </c>
      <c r="G5" s="60"/>
      <c r="H5" s="40"/>
      <c r="I5" s="1"/>
      <c r="J5" s="1"/>
    </row>
    <row r="6" spans="1:10" ht="18.75" x14ac:dyDescent="0.25">
      <c r="A6" s="98" t="s">
        <v>158</v>
      </c>
      <c r="B6" s="15" t="s">
        <v>78</v>
      </c>
      <c r="C6" s="22" t="s">
        <v>20</v>
      </c>
      <c r="D6" s="23">
        <v>6.9074074074074079E-4</v>
      </c>
      <c r="E6" s="54">
        <v>6.3078703703703702E-4</v>
      </c>
      <c r="F6" s="24" t="s">
        <v>9</v>
      </c>
      <c r="G6" s="71">
        <f>E6-D6</f>
        <v>-5.9953703703703775E-5</v>
      </c>
      <c r="H6" s="40"/>
      <c r="I6" s="1"/>
      <c r="J6" s="1"/>
    </row>
    <row r="7" spans="1:10" ht="18.75" x14ac:dyDescent="0.25">
      <c r="A7" s="99" t="s">
        <v>53</v>
      </c>
      <c r="B7" s="75" t="s">
        <v>94</v>
      </c>
      <c r="C7" s="45" t="s">
        <v>10</v>
      </c>
      <c r="D7" s="46">
        <v>5.7743055555555553E-4</v>
      </c>
      <c r="E7" s="50">
        <v>5.3425925925925928E-4</v>
      </c>
      <c r="F7" s="47" t="s">
        <v>22</v>
      </c>
      <c r="G7" s="60">
        <f t="shared" ref="G7:G8" si="0">E7-D7</f>
        <v>-4.3171296296296252E-5</v>
      </c>
      <c r="H7" s="40"/>
      <c r="I7" s="1"/>
      <c r="J7" s="1"/>
    </row>
    <row r="8" spans="1:10" ht="18.75" x14ac:dyDescent="0.25">
      <c r="A8" s="99"/>
      <c r="B8" s="62" t="s">
        <v>74</v>
      </c>
      <c r="C8" s="42" t="s">
        <v>8</v>
      </c>
      <c r="D8" s="43">
        <v>1.4013888888888886E-3</v>
      </c>
      <c r="E8" s="58">
        <v>1.4026620370370371E-3</v>
      </c>
      <c r="F8" s="44" t="s">
        <v>12</v>
      </c>
      <c r="G8" s="61">
        <f t="shared" si="0"/>
        <v>1.2731481481484657E-6</v>
      </c>
      <c r="H8" s="40"/>
      <c r="I8" s="1"/>
      <c r="J8" s="1"/>
    </row>
    <row r="9" spans="1:10" ht="19.5" thickBot="1" x14ac:dyDescent="0.3">
      <c r="A9" s="99"/>
      <c r="B9" s="12" t="s">
        <v>116</v>
      </c>
      <c r="C9" s="45" t="s">
        <v>75</v>
      </c>
      <c r="D9" s="46">
        <v>6.7789351851851854E-4</v>
      </c>
      <c r="E9" s="50">
        <v>6.2835648148148137E-4</v>
      </c>
      <c r="F9" s="47" t="s">
        <v>15</v>
      </c>
      <c r="G9" s="60">
        <f t="shared" ref="G9:G15" si="1">E9-D9</f>
        <v>-4.9537037037037171E-5</v>
      </c>
      <c r="H9" s="40"/>
      <c r="I9" s="1"/>
      <c r="J9" s="1"/>
    </row>
    <row r="10" spans="1:10" ht="18.75" x14ac:dyDescent="0.25">
      <c r="A10" s="98" t="s">
        <v>187</v>
      </c>
      <c r="B10" s="11" t="s">
        <v>87</v>
      </c>
      <c r="C10" s="31" t="s">
        <v>20</v>
      </c>
      <c r="D10" s="32">
        <v>7.6504629629629622E-4</v>
      </c>
      <c r="E10" s="49">
        <v>6.8113425925925926E-4</v>
      </c>
      <c r="F10" s="33" t="s">
        <v>89</v>
      </c>
      <c r="G10" s="59">
        <f>E10-D10</f>
        <v>-8.3912037037036963E-5</v>
      </c>
      <c r="H10" s="40"/>
      <c r="I10" s="1"/>
      <c r="J10" s="1"/>
    </row>
    <row r="11" spans="1:10" ht="18.75" x14ac:dyDescent="0.25">
      <c r="A11" s="99" t="s">
        <v>53</v>
      </c>
      <c r="B11" s="12" t="s">
        <v>72</v>
      </c>
      <c r="C11" s="76" t="s">
        <v>10</v>
      </c>
      <c r="D11" s="34">
        <v>7.7094907407407407E-4</v>
      </c>
      <c r="E11" s="50">
        <v>6.7499999999999993E-4</v>
      </c>
      <c r="F11" s="47" t="s">
        <v>109</v>
      </c>
      <c r="G11" s="60">
        <f t="shared" si="1"/>
        <v>-9.5949074074074144E-5</v>
      </c>
      <c r="H11" s="40"/>
      <c r="I11" s="1"/>
      <c r="J11" s="1"/>
    </row>
    <row r="12" spans="1:10" ht="18.75" x14ac:dyDescent="0.25">
      <c r="A12" s="99"/>
      <c r="B12" s="12" t="s">
        <v>67</v>
      </c>
      <c r="C12" s="76" t="s">
        <v>8</v>
      </c>
      <c r="D12" s="34"/>
      <c r="E12" s="50">
        <v>1.5300925925925924E-3</v>
      </c>
      <c r="F12" s="47" t="s">
        <v>89</v>
      </c>
      <c r="G12" s="60"/>
      <c r="H12" s="40"/>
      <c r="I12" s="1"/>
      <c r="J12" s="1"/>
    </row>
    <row r="13" spans="1:10" ht="19.5" thickBot="1" x14ac:dyDescent="0.3">
      <c r="A13" s="100"/>
      <c r="B13" s="48" t="s">
        <v>110</v>
      </c>
      <c r="C13" s="16" t="s">
        <v>75</v>
      </c>
      <c r="D13" s="20"/>
      <c r="E13" s="51">
        <v>8.3043981481481478E-4</v>
      </c>
      <c r="F13" s="17" t="s">
        <v>98</v>
      </c>
      <c r="G13" s="74"/>
      <c r="H13" s="40"/>
      <c r="I13" s="1"/>
      <c r="J13" s="1"/>
    </row>
    <row r="14" spans="1:10" ht="18.75" x14ac:dyDescent="0.25">
      <c r="A14" s="99" t="s">
        <v>188</v>
      </c>
      <c r="B14" s="11" t="s">
        <v>87</v>
      </c>
      <c r="C14" s="31" t="s">
        <v>20</v>
      </c>
      <c r="D14" s="32">
        <v>8.7465277777777791E-4</v>
      </c>
      <c r="E14" s="49">
        <v>8.1875000000000003E-4</v>
      </c>
      <c r="F14" s="33" t="s">
        <v>96</v>
      </c>
      <c r="G14" s="59">
        <f>E14-D14</f>
        <v>-5.5902777777777873E-5</v>
      </c>
      <c r="H14" s="40"/>
      <c r="I14" s="1"/>
      <c r="J14" s="1"/>
    </row>
    <row r="15" spans="1:10" ht="19.5" thickBot="1" x14ac:dyDescent="0.3">
      <c r="A15" s="99" t="s">
        <v>189</v>
      </c>
      <c r="B15" s="6" t="s">
        <v>72</v>
      </c>
      <c r="C15" s="35" t="s">
        <v>10</v>
      </c>
      <c r="D15" s="36">
        <v>8.5949074074074085E-4</v>
      </c>
      <c r="E15" s="52">
        <v>8.6435185185185183E-4</v>
      </c>
      <c r="F15" s="37" t="s">
        <v>132</v>
      </c>
      <c r="G15" s="74">
        <f t="shared" si="1"/>
        <v>4.8611111111109733E-6</v>
      </c>
      <c r="H15" s="40"/>
      <c r="I15" s="1"/>
      <c r="J15" s="1"/>
    </row>
    <row r="16" spans="1:10" ht="18.75" x14ac:dyDescent="0.25">
      <c r="A16" s="98" t="s">
        <v>42</v>
      </c>
      <c r="B16" s="15" t="s">
        <v>24</v>
      </c>
      <c r="C16" s="22" t="s">
        <v>76</v>
      </c>
      <c r="D16" s="23">
        <v>2.7488425925925927E-3</v>
      </c>
      <c r="E16" s="54">
        <v>2.6170138888888888E-3</v>
      </c>
      <c r="F16" s="24" t="s">
        <v>9</v>
      </c>
      <c r="G16" s="71">
        <f>E16-D16</f>
        <v>-1.3182870370370388E-4</v>
      </c>
      <c r="H16" s="40"/>
      <c r="I16" s="1"/>
      <c r="J16" s="1"/>
    </row>
    <row r="17" spans="1:10" ht="18.75" x14ac:dyDescent="0.25">
      <c r="A17" s="99" t="s">
        <v>40</v>
      </c>
      <c r="B17" s="12" t="s">
        <v>72</v>
      </c>
      <c r="C17" s="76" t="s">
        <v>10</v>
      </c>
      <c r="D17" s="34">
        <v>5.2187500000000009E-4</v>
      </c>
      <c r="E17" s="64">
        <v>5.2581018518518515E-4</v>
      </c>
      <c r="F17" s="65" t="s">
        <v>95</v>
      </c>
      <c r="G17" s="60">
        <f t="shared" ref="G17:G29" si="2">E17-D17</f>
        <v>3.935185185185053E-6</v>
      </c>
      <c r="H17" s="40"/>
      <c r="I17" s="1"/>
      <c r="J17" s="1"/>
    </row>
    <row r="18" spans="1:10" ht="18.75" x14ac:dyDescent="0.25">
      <c r="A18" s="99"/>
      <c r="B18" s="12" t="s">
        <v>25</v>
      </c>
      <c r="C18" s="76" t="s">
        <v>106</v>
      </c>
      <c r="D18" s="34">
        <v>1.2618055555555557E-3</v>
      </c>
      <c r="E18" s="64">
        <v>1.2715277777777779E-3</v>
      </c>
      <c r="F18" s="65" t="s">
        <v>15</v>
      </c>
      <c r="G18" s="60">
        <f t="shared" si="2"/>
        <v>9.7222222222221634E-6</v>
      </c>
      <c r="H18" s="40"/>
      <c r="I18" s="1"/>
      <c r="J18" s="1"/>
    </row>
    <row r="19" spans="1:10" ht="18.75" x14ac:dyDescent="0.25">
      <c r="A19" s="99"/>
      <c r="B19" s="12" t="s">
        <v>81</v>
      </c>
      <c r="C19" s="76" t="s">
        <v>11</v>
      </c>
      <c r="D19" s="34">
        <v>1.113773148148148E-3</v>
      </c>
      <c r="E19" s="64">
        <v>1.1362268518518518E-3</v>
      </c>
      <c r="F19" s="65" t="s">
        <v>84</v>
      </c>
      <c r="G19" s="60">
        <f t="shared" si="2"/>
        <v>2.2453703703703785E-5</v>
      </c>
      <c r="H19" s="40"/>
      <c r="I19" s="1"/>
      <c r="J19" s="1"/>
    </row>
    <row r="20" spans="1:10" ht="18.75" x14ac:dyDescent="0.25">
      <c r="A20" s="99"/>
      <c r="B20" s="14" t="s">
        <v>67</v>
      </c>
      <c r="C20" s="25" t="s">
        <v>8</v>
      </c>
      <c r="D20" s="26">
        <v>1.2726851851851851E-3</v>
      </c>
      <c r="E20" s="72">
        <v>1.2952546296296295E-3</v>
      </c>
      <c r="F20" s="27" t="s">
        <v>9</v>
      </c>
      <c r="G20" s="61">
        <f t="shared" si="2"/>
        <v>2.2569444444444416E-5</v>
      </c>
      <c r="H20" s="40"/>
      <c r="I20" s="1"/>
      <c r="J20" s="1"/>
    </row>
    <row r="21" spans="1:10" ht="19.5" thickBot="1" x14ac:dyDescent="0.3">
      <c r="A21" s="100"/>
      <c r="B21" s="6" t="s">
        <v>162</v>
      </c>
      <c r="C21" s="35" t="s">
        <v>83</v>
      </c>
      <c r="D21" s="36">
        <v>7.6157407407407413E-4</v>
      </c>
      <c r="E21" s="97" t="s">
        <v>70</v>
      </c>
      <c r="F21" s="97" t="s">
        <v>311</v>
      </c>
      <c r="G21" s="103" t="s">
        <v>312</v>
      </c>
      <c r="H21" s="40"/>
      <c r="I21" s="1"/>
      <c r="J21" s="1"/>
    </row>
    <row r="22" spans="1:10" ht="18.75" x14ac:dyDescent="0.25">
      <c r="A22" s="99" t="s">
        <v>173</v>
      </c>
      <c r="B22" s="11" t="s">
        <v>88</v>
      </c>
      <c r="C22" s="31" t="s">
        <v>68</v>
      </c>
      <c r="D22" s="32">
        <v>1.2998842592592593E-3</v>
      </c>
      <c r="E22" s="49">
        <v>1.2055555555555554E-3</v>
      </c>
      <c r="F22" s="33" t="s">
        <v>15</v>
      </c>
      <c r="G22" s="59">
        <f>E22-D22</f>
        <v>-9.4328703703703892E-5</v>
      </c>
      <c r="H22" s="40"/>
      <c r="I22" s="1"/>
      <c r="J22" s="1"/>
    </row>
    <row r="23" spans="1:10" ht="18.75" x14ac:dyDescent="0.25">
      <c r="A23" s="99" t="s">
        <v>40</v>
      </c>
      <c r="B23" s="12" t="s">
        <v>77</v>
      </c>
      <c r="C23" s="76" t="s">
        <v>76</v>
      </c>
      <c r="D23" s="34">
        <v>3.1631944444444442E-3</v>
      </c>
      <c r="E23" s="64">
        <v>3.1520833333333331E-3</v>
      </c>
      <c r="F23" s="65" t="s">
        <v>15</v>
      </c>
      <c r="G23" s="60">
        <f t="shared" si="2"/>
        <v>-1.1111111111111044E-5</v>
      </c>
      <c r="H23" s="40"/>
      <c r="I23" s="1"/>
      <c r="J23" s="1"/>
    </row>
    <row r="24" spans="1:10" ht="18.75" x14ac:dyDescent="0.25">
      <c r="A24" s="99"/>
      <c r="B24" s="12" t="s">
        <v>94</v>
      </c>
      <c r="C24" s="76" t="s">
        <v>10</v>
      </c>
      <c r="D24" s="34">
        <v>5.1064814814814809E-4</v>
      </c>
      <c r="E24" s="64">
        <v>5.1747685185185186E-4</v>
      </c>
      <c r="F24" s="65" t="s">
        <v>23</v>
      </c>
      <c r="G24" s="60">
        <f t="shared" si="2"/>
        <v>6.8287037037037708E-6</v>
      </c>
      <c r="H24" s="40"/>
      <c r="I24" s="1"/>
      <c r="J24" s="1"/>
    </row>
    <row r="25" spans="1:10" ht="18.75" x14ac:dyDescent="0.25">
      <c r="A25" s="99"/>
      <c r="B25" s="12" t="s">
        <v>73</v>
      </c>
      <c r="C25" s="76" t="s">
        <v>11</v>
      </c>
      <c r="D25" s="34">
        <v>1.2858796296296297E-3</v>
      </c>
      <c r="E25" s="64">
        <v>1.1731481481481482E-3</v>
      </c>
      <c r="F25" s="65" t="s">
        <v>6</v>
      </c>
      <c r="G25" s="60">
        <f t="shared" si="2"/>
        <v>-1.1273148148148145E-4</v>
      </c>
      <c r="H25" s="40"/>
      <c r="I25" s="1"/>
      <c r="J25" s="1"/>
    </row>
    <row r="26" spans="1:10" ht="19.5" thickBot="1" x14ac:dyDescent="0.3">
      <c r="A26" s="99"/>
      <c r="B26" s="48" t="s">
        <v>74</v>
      </c>
      <c r="C26" s="16" t="s">
        <v>8</v>
      </c>
      <c r="D26" s="20">
        <v>1.4556712962962961E-3</v>
      </c>
      <c r="E26" s="51">
        <v>1.4230324074074076E-3</v>
      </c>
      <c r="F26" s="17" t="s">
        <v>15</v>
      </c>
      <c r="G26" s="74">
        <f t="shared" si="2"/>
        <v>-3.2638888888888475E-5</v>
      </c>
      <c r="H26" s="40"/>
      <c r="I26" s="1"/>
      <c r="J26" s="1"/>
    </row>
    <row r="27" spans="1:10" ht="18.75" x14ac:dyDescent="0.25">
      <c r="A27" s="98" t="s">
        <v>277</v>
      </c>
      <c r="B27" s="11" t="s">
        <v>87</v>
      </c>
      <c r="C27" s="31" t="s">
        <v>20</v>
      </c>
      <c r="D27" s="32">
        <v>8.7037037037037042E-4</v>
      </c>
      <c r="E27" s="49">
        <v>8.2094907407407409E-4</v>
      </c>
      <c r="F27" s="33" t="s">
        <v>101</v>
      </c>
      <c r="G27" s="59">
        <f t="shared" si="2"/>
        <v>-4.9421296296296323E-5</v>
      </c>
      <c r="H27" s="40"/>
      <c r="I27" s="1"/>
      <c r="J27" s="1"/>
    </row>
    <row r="28" spans="1:10" ht="18.75" x14ac:dyDescent="0.25">
      <c r="A28" s="99" t="s">
        <v>278</v>
      </c>
      <c r="B28" s="12" t="s">
        <v>72</v>
      </c>
      <c r="C28" s="76" t="s">
        <v>10</v>
      </c>
      <c r="D28" s="34"/>
      <c r="E28" s="64">
        <v>8.6064814814814814E-4</v>
      </c>
      <c r="F28" s="65" t="s">
        <v>126</v>
      </c>
      <c r="G28" s="60"/>
      <c r="H28" s="40"/>
      <c r="I28" s="1"/>
      <c r="J28" s="1"/>
    </row>
    <row r="29" spans="1:10" ht="19.5" thickBot="1" x14ac:dyDescent="0.3">
      <c r="A29" s="100"/>
      <c r="B29" s="6" t="s">
        <v>67</v>
      </c>
      <c r="C29" s="35" t="s">
        <v>8</v>
      </c>
      <c r="D29" s="36">
        <v>1.935763888888889E-3</v>
      </c>
      <c r="E29" s="52">
        <v>1.950810185185185E-3</v>
      </c>
      <c r="F29" s="37" t="s">
        <v>100</v>
      </c>
      <c r="G29" s="74">
        <f t="shared" si="2"/>
        <v>1.5046296296295988E-5</v>
      </c>
      <c r="H29" s="40"/>
      <c r="I29" s="1"/>
      <c r="J29" s="1"/>
    </row>
    <row r="30" spans="1:10" ht="18.75" x14ac:dyDescent="0.25">
      <c r="A30" s="98" t="s">
        <v>44</v>
      </c>
      <c r="B30" s="15" t="s">
        <v>90</v>
      </c>
      <c r="C30" s="22" t="s">
        <v>68</v>
      </c>
      <c r="D30" s="23">
        <v>1.152777777777778E-3</v>
      </c>
      <c r="E30" s="54">
        <v>1.1310185185185186E-3</v>
      </c>
      <c r="F30" s="24" t="s">
        <v>9</v>
      </c>
      <c r="G30" s="71">
        <f>E30-D30</f>
        <v>-2.1759259259259344E-5</v>
      </c>
      <c r="H30" s="40"/>
      <c r="I30" s="1"/>
      <c r="J30" s="1"/>
    </row>
    <row r="31" spans="1:10" ht="18.75" x14ac:dyDescent="0.25">
      <c r="A31" s="99" t="s">
        <v>45</v>
      </c>
      <c r="B31" s="14" t="s">
        <v>87</v>
      </c>
      <c r="C31" s="25" t="s">
        <v>20</v>
      </c>
      <c r="D31" s="26">
        <v>5.5543981481481492E-4</v>
      </c>
      <c r="E31" s="72">
        <v>5.5532407407407407E-4</v>
      </c>
      <c r="F31" s="27" t="s">
        <v>13</v>
      </c>
      <c r="G31" s="61">
        <f t="shared" ref="G31:G58" si="3">E31-D31</f>
        <v>-1.1574074074084846E-7</v>
      </c>
      <c r="H31" s="40"/>
      <c r="I31" s="1"/>
      <c r="J31" s="1"/>
    </row>
    <row r="32" spans="1:10" ht="18.75" x14ac:dyDescent="0.25">
      <c r="A32" s="99"/>
      <c r="B32" s="14" t="s">
        <v>31</v>
      </c>
      <c r="C32" s="25" t="s">
        <v>82</v>
      </c>
      <c r="D32" s="26">
        <v>1.2903935185185186E-3</v>
      </c>
      <c r="E32" s="72">
        <v>1.2189814814814813E-3</v>
      </c>
      <c r="F32" s="27" t="s">
        <v>13</v>
      </c>
      <c r="G32" s="61">
        <f t="shared" si="3"/>
        <v>-7.1412037037037364E-5</v>
      </c>
      <c r="H32" s="40"/>
      <c r="I32" s="1"/>
      <c r="J32" s="1"/>
    </row>
    <row r="33" spans="1:10" ht="18.75" x14ac:dyDescent="0.25">
      <c r="A33" s="99"/>
      <c r="B33" s="14" t="s">
        <v>67</v>
      </c>
      <c r="C33" s="25" t="s">
        <v>8</v>
      </c>
      <c r="D33" s="26">
        <v>1.1758101851851853E-3</v>
      </c>
      <c r="E33" s="72">
        <v>1.2100694444444444E-3</v>
      </c>
      <c r="F33" s="27" t="s">
        <v>13</v>
      </c>
      <c r="G33" s="61">
        <f t="shared" si="3"/>
        <v>3.4259259259259052E-5</v>
      </c>
      <c r="H33" s="40"/>
      <c r="I33" s="1"/>
      <c r="J33" s="1"/>
    </row>
    <row r="34" spans="1:10" ht="18.75" x14ac:dyDescent="0.25">
      <c r="A34" s="99"/>
      <c r="B34" s="14" t="s">
        <v>110</v>
      </c>
      <c r="C34" s="25" t="s">
        <v>75</v>
      </c>
      <c r="D34" s="26">
        <v>5.5497685185185185E-4</v>
      </c>
      <c r="E34" s="72">
        <v>5.3425925925925928E-4</v>
      </c>
      <c r="F34" s="27" t="s">
        <v>12</v>
      </c>
      <c r="G34" s="61">
        <f t="shared" si="3"/>
        <v>-2.0717592592592576E-5</v>
      </c>
      <c r="H34" s="40"/>
      <c r="I34" s="1"/>
      <c r="J34" s="1"/>
    </row>
    <row r="35" spans="1:10" ht="19.5" thickBot="1" x14ac:dyDescent="0.3">
      <c r="A35" s="100"/>
      <c r="B35" s="9" t="s">
        <v>147</v>
      </c>
      <c r="C35" s="28" t="s">
        <v>115</v>
      </c>
      <c r="D35" s="29"/>
      <c r="E35" s="57">
        <v>2.3776620370370371E-3</v>
      </c>
      <c r="F35" s="30" t="s">
        <v>13</v>
      </c>
      <c r="G35" s="73"/>
      <c r="H35" s="40"/>
      <c r="I35" s="1"/>
      <c r="J35" s="1"/>
    </row>
    <row r="36" spans="1:10" ht="18.75" x14ac:dyDescent="0.25">
      <c r="A36" s="98" t="s">
        <v>191</v>
      </c>
      <c r="B36" s="11" t="s">
        <v>87</v>
      </c>
      <c r="C36" s="31" t="s">
        <v>20</v>
      </c>
      <c r="D36" s="32">
        <v>7.9363425925925923E-4</v>
      </c>
      <c r="E36" s="49">
        <v>7.0289351851851849E-4</v>
      </c>
      <c r="F36" s="33" t="s">
        <v>85</v>
      </c>
      <c r="G36" s="59">
        <f>E36-D36</f>
        <v>-9.0740740740740734E-5</v>
      </c>
      <c r="H36" s="40"/>
      <c r="I36" s="1"/>
      <c r="J36" s="1"/>
    </row>
    <row r="37" spans="1:10" ht="18.75" x14ac:dyDescent="0.25">
      <c r="A37" s="99" t="s">
        <v>53</v>
      </c>
      <c r="B37" s="75" t="s">
        <v>72</v>
      </c>
      <c r="C37" s="45" t="s">
        <v>10</v>
      </c>
      <c r="D37" s="46">
        <v>6.1550925925925922E-4</v>
      </c>
      <c r="E37" s="50">
        <v>5.6400462962962958E-4</v>
      </c>
      <c r="F37" s="47" t="s">
        <v>100</v>
      </c>
      <c r="G37" s="60">
        <f t="shared" ref="G37:G38" si="4">E37-D37</f>
        <v>-5.1504629629629643E-5</v>
      </c>
      <c r="H37" s="40"/>
      <c r="I37" s="1"/>
      <c r="J37" s="1"/>
    </row>
    <row r="38" spans="1:10" ht="18.75" x14ac:dyDescent="0.25">
      <c r="A38" s="99"/>
      <c r="B38" s="12" t="s">
        <v>81</v>
      </c>
      <c r="C38" s="76" t="s">
        <v>11</v>
      </c>
      <c r="D38" s="34">
        <v>1.5700231481481483E-3</v>
      </c>
      <c r="E38" s="64">
        <v>1.308912037037037E-3</v>
      </c>
      <c r="F38" s="65" t="s">
        <v>95</v>
      </c>
      <c r="G38" s="60">
        <f t="shared" si="4"/>
        <v>-2.6111111111111127E-4</v>
      </c>
      <c r="H38" s="40"/>
      <c r="I38" s="1"/>
      <c r="J38" s="1"/>
    </row>
    <row r="39" spans="1:10" ht="19.5" thickBot="1" x14ac:dyDescent="0.3">
      <c r="A39" s="100"/>
      <c r="B39" s="6" t="s">
        <v>110</v>
      </c>
      <c r="C39" s="35" t="s">
        <v>75</v>
      </c>
      <c r="D39" s="36">
        <v>7.4224537037037043E-4</v>
      </c>
      <c r="E39" s="52">
        <v>6.5405092592592587E-4</v>
      </c>
      <c r="F39" s="37" t="s">
        <v>23</v>
      </c>
      <c r="G39" s="63">
        <f t="shared" si="3"/>
        <v>-8.8194444444444561E-5</v>
      </c>
      <c r="H39" s="40"/>
      <c r="I39" s="1"/>
      <c r="J39" s="1"/>
    </row>
    <row r="40" spans="1:10" ht="18.75" x14ac:dyDescent="0.25">
      <c r="A40" s="99" t="s">
        <v>59</v>
      </c>
      <c r="B40" s="75" t="s">
        <v>87</v>
      </c>
      <c r="C40" s="45" t="s">
        <v>20</v>
      </c>
      <c r="D40" s="46">
        <v>7.0081018518518528E-4</v>
      </c>
      <c r="E40" s="50">
        <v>6.4201388888888891E-4</v>
      </c>
      <c r="F40" s="47" t="s">
        <v>15</v>
      </c>
      <c r="G40" s="59">
        <f>E40-D40</f>
        <v>-5.8796296296296374E-5</v>
      </c>
      <c r="H40" s="40"/>
      <c r="I40" s="1"/>
      <c r="J40" s="1"/>
    </row>
    <row r="41" spans="1:10" ht="18.75" x14ac:dyDescent="0.25">
      <c r="A41" s="99" t="s">
        <v>53</v>
      </c>
      <c r="B41" s="75" t="s">
        <v>72</v>
      </c>
      <c r="C41" s="45" t="s">
        <v>10</v>
      </c>
      <c r="D41" s="46">
        <v>5.1145833333333327E-4</v>
      </c>
      <c r="E41" s="50">
        <v>5.1157407407407412E-4</v>
      </c>
      <c r="F41" s="47" t="s">
        <v>23</v>
      </c>
      <c r="G41" s="60">
        <f t="shared" ref="G41:G42" si="5">E41-D41</f>
        <v>1.1574074074084846E-7</v>
      </c>
      <c r="H41" s="40"/>
      <c r="I41" s="1"/>
      <c r="J41" s="1"/>
    </row>
    <row r="42" spans="1:10" ht="18.75" x14ac:dyDescent="0.25">
      <c r="A42" s="99"/>
      <c r="B42" s="12" t="s">
        <v>67</v>
      </c>
      <c r="C42" s="76" t="s">
        <v>8</v>
      </c>
      <c r="D42" s="34">
        <v>1.4614583333333331E-3</v>
      </c>
      <c r="E42" s="64">
        <v>1.3950231481481481E-3</v>
      </c>
      <c r="F42" s="65" t="s">
        <v>15</v>
      </c>
      <c r="G42" s="60">
        <f t="shared" si="5"/>
        <v>-6.6435185185185E-5</v>
      </c>
      <c r="H42" s="40"/>
      <c r="I42" s="1"/>
      <c r="J42" s="1"/>
    </row>
    <row r="43" spans="1:10" ht="19.5" thickBot="1" x14ac:dyDescent="0.3">
      <c r="A43" s="100"/>
      <c r="B43" s="9" t="s">
        <v>110</v>
      </c>
      <c r="C43" s="28" t="s">
        <v>75</v>
      </c>
      <c r="D43" s="29">
        <v>5.7476851851851851E-4</v>
      </c>
      <c r="E43" s="57">
        <v>6.0243055555555549E-4</v>
      </c>
      <c r="F43" s="30" t="s">
        <v>9</v>
      </c>
      <c r="G43" s="73">
        <f t="shared" si="3"/>
        <v>2.7662037037036978E-5</v>
      </c>
      <c r="H43" s="40"/>
      <c r="I43" s="1"/>
      <c r="J43" s="1"/>
    </row>
    <row r="44" spans="1:10" ht="18.75" x14ac:dyDescent="0.25">
      <c r="A44" s="98" t="s">
        <v>60</v>
      </c>
      <c r="B44" s="15" t="s">
        <v>78</v>
      </c>
      <c r="C44" s="22" t="s">
        <v>20</v>
      </c>
      <c r="D44" s="23">
        <v>6.5231481481481477E-4</v>
      </c>
      <c r="E44" s="54">
        <v>6.2326388888888891E-4</v>
      </c>
      <c r="F44" s="24" t="s">
        <v>12</v>
      </c>
      <c r="G44" s="71">
        <f>E44-D44</f>
        <v>-2.9050925925925859E-5</v>
      </c>
      <c r="H44" s="40"/>
      <c r="I44" s="1"/>
      <c r="J44" s="1"/>
    </row>
    <row r="45" spans="1:10" ht="18.75" x14ac:dyDescent="0.25">
      <c r="A45" s="99" t="s">
        <v>53</v>
      </c>
      <c r="B45" s="12" t="s">
        <v>94</v>
      </c>
      <c r="C45" s="45" t="s">
        <v>10</v>
      </c>
      <c r="D45" s="46">
        <v>6.0162037037037031E-4</v>
      </c>
      <c r="E45" s="50">
        <v>6.0601851851851854E-4</v>
      </c>
      <c r="F45" s="47" t="s">
        <v>85</v>
      </c>
      <c r="G45" s="60">
        <f t="shared" ref="G45:G46" si="6">E45-D45</f>
        <v>4.39814814814823E-6</v>
      </c>
      <c r="H45" s="40"/>
      <c r="I45" s="1"/>
      <c r="J45" s="1"/>
    </row>
    <row r="46" spans="1:10" ht="18.75" x14ac:dyDescent="0.25">
      <c r="A46" s="99"/>
      <c r="B46" s="48" t="s">
        <v>74</v>
      </c>
      <c r="C46" s="101" t="s">
        <v>8</v>
      </c>
      <c r="D46" s="102">
        <v>1.4731481481481481E-3</v>
      </c>
      <c r="E46" s="104">
        <v>1.4763888888888888E-3</v>
      </c>
      <c r="F46" s="105" t="s">
        <v>23</v>
      </c>
      <c r="G46" s="60">
        <f t="shared" si="6"/>
        <v>3.2407407407407211E-6</v>
      </c>
      <c r="H46" s="40"/>
      <c r="I46" s="1"/>
      <c r="J46" s="1"/>
    </row>
    <row r="47" spans="1:10" ht="19.5" thickBot="1" x14ac:dyDescent="0.3">
      <c r="A47" s="100"/>
      <c r="B47" s="6" t="s">
        <v>116</v>
      </c>
      <c r="C47" s="35" t="s">
        <v>75</v>
      </c>
      <c r="D47" s="36">
        <v>7.2986111111111114E-4</v>
      </c>
      <c r="E47" s="52">
        <v>7.3680555555555554E-4</v>
      </c>
      <c r="F47" s="37" t="s">
        <v>100</v>
      </c>
      <c r="G47" s="63">
        <f t="shared" si="3"/>
        <v>6.9444444444444024E-6</v>
      </c>
      <c r="H47" s="40"/>
      <c r="I47" s="1"/>
      <c r="J47" s="1"/>
    </row>
    <row r="48" spans="1:10" ht="18.75" x14ac:dyDescent="0.25">
      <c r="A48" s="99" t="s">
        <v>46</v>
      </c>
      <c r="B48" s="62" t="s">
        <v>24</v>
      </c>
      <c r="C48" s="42" t="s">
        <v>76</v>
      </c>
      <c r="D48" s="43">
        <v>2.2619212962962962E-3</v>
      </c>
      <c r="E48" s="58">
        <v>2.1935185185185187E-3</v>
      </c>
      <c r="F48" s="44" t="s">
        <v>13</v>
      </c>
      <c r="G48" s="109">
        <f>E48-D48</f>
        <v>-6.8402777777777472E-5</v>
      </c>
      <c r="H48" s="40"/>
      <c r="I48" s="1"/>
      <c r="J48" s="1"/>
    </row>
    <row r="49" spans="1:10" ht="18.75" x14ac:dyDescent="0.25">
      <c r="A49" s="99" t="s">
        <v>40</v>
      </c>
      <c r="B49" s="14" t="s">
        <v>72</v>
      </c>
      <c r="C49" s="25" t="s">
        <v>10</v>
      </c>
      <c r="D49" s="26">
        <v>3.8171296296296298E-4</v>
      </c>
      <c r="E49" s="72">
        <v>3.7905092592592591E-4</v>
      </c>
      <c r="F49" s="27" t="s">
        <v>13</v>
      </c>
      <c r="G49" s="61">
        <f t="shared" si="3"/>
        <v>-2.6620370370370751E-6</v>
      </c>
      <c r="H49" s="40"/>
      <c r="I49" s="1"/>
      <c r="J49" s="1"/>
    </row>
    <row r="50" spans="1:10" ht="18.75" x14ac:dyDescent="0.25">
      <c r="A50" s="99"/>
      <c r="B50" s="14" t="s">
        <v>25</v>
      </c>
      <c r="C50" s="25" t="s">
        <v>106</v>
      </c>
      <c r="D50" s="26">
        <v>9.5983796296296279E-4</v>
      </c>
      <c r="E50" s="72">
        <v>9.5960648148148142E-4</v>
      </c>
      <c r="F50" s="27" t="s">
        <v>13</v>
      </c>
      <c r="G50" s="61">
        <f t="shared" si="3"/>
        <v>-2.3148148148137166E-7</v>
      </c>
      <c r="H50" s="40"/>
      <c r="I50" s="1"/>
      <c r="J50" s="1"/>
    </row>
    <row r="51" spans="1:10" ht="18.75" x14ac:dyDescent="0.25">
      <c r="A51" s="99"/>
      <c r="B51" s="14" t="s">
        <v>67</v>
      </c>
      <c r="C51" s="25" t="s">
        <v>8</v>
      </c>
      <c r="D51" s="26">
        <v>1.0377314814814815E-3</v>
      </c>
      <c r="E51" s="72">
        <v>1.0212962962962962E-3</v>
      </c>
      <c r="F51" s="27" t="s">
        <v>13</v>
      </c>
      <c r="G51" s="61">
        <f t="shared" si="3"/>
        <v>-1.6435185185185303E-5</v>
      </c>
      <c r="H51" s="40"/>
      <c r="I51" s="1"/>
      <c r="J51" s="1"/>
    </row>
    <row r="52" spans="1:10" ht="18.75" x14ac:dyDescent="0.25">
      <c r="A52" s="99"/>
      <c r="B52" s="14" t="s">
        <v>162</v>
      </c>
      <c r="C52" s="25" t="s">
        <v>83</v>
      </c>
      <c r="D52" s="26">
        <v>4.3842592592592593E-4</v>
      </c>
      <c r="E52" s="72">
        <v>4.3587962962962959E-4</v>
      </c>
      <c r="F52" s="27" t="s">
        <v>13</v>
      </c>
      <c r="G52" s="61">
        <f t="shared" si="3"/>
        <v>-2.5462962962963351E-6</v>
      </c>
      <c r="H52" s="40"/>
      <c r="I52" s="1"/>
      <c r="J52" s="1"/>
    </row>
    <row r="53" spans="1:10" ht="19.5" thickBot="1" x14ac:dyDescent="0.3">
      <c r="A53" s="100"/>
      <c r="B53" s="9" t="s">
        <v>147</v>
      </c>
      <c r="C53" s="28" t="s">
        <v>115</v>
      </c>
      <c r="D53" s="29">
        <v>2.0274305555555558E-3</v>
      </c>
      <c r="E53" s="57">
        <v>2.0540509259259257E-3</v>
      </c>
      <c r="F53" s="30" t="s">
        <v>13</v>
      </c>
      <c r="G53" s="73">
        <f t="shared" si="3"/>
        <v>2.6620370370369992E-5</v>
      </c>
      <c r="H53" s="40"/>
      <c r="I53" s="1"/>
      <c r="J53" s="1"/>
    </row>
    <row r="54" spans="1:10" ht="18.75" x14ac:dyDescent="0.25">
      <c r="A54" s="99" t="s">
        <v>195</v>
      </c>
      <c r="B54" s="11" t="s">
        <v>90</v>
      </c>
      <c r="C54" s="31" t="s">
        <v>68</v>
      </c>
      <c r="D54" s="32">
        <v>1.5943287037037037E-3</v>
      </c>
      <c r="E54" s="49">
        <v>1.4481481481481481E-3</v>
      </c>
      <c r="F54" s="33" t="s">
        <v>91</v>
      </c>
      <c r="G54" s="59">
        <f t="shared" si="3"/>
        <v>-1.4618055555555565E-4</v>
      </c>
      <c r="H54" s="40"/>
      <c r="I54" s="1"/>
      <c r="J54" s="1"/>
    </row>
    <row r="55" spans="1:10" ht="18.75" x14ac:dyDescent="0.25">
      <c r="A55" s="99" t="s">
        <v>40</v>
      </c>
      <c r="B55" s="12" t="s">
        <v>72</v>
      </c>
      <c r="C55" s="76" t="s">
        <v>10</v>
      </c>
      <c r="D55" s="34">
        <v>6.4456018518518519E-4</v>
      </c>
      <c r="E55" s="64">
        <v>6.7766203703703706E-4</v>
      </c>
      <c r="F55" s="65" t="s">
        <v>100</v>
      </c>
      <c r="G55" s="60">
        <f t="shared" si="3"/>
        <v>3.3101851851851868E-5</v>
      </c>
      <c r="H55" s="40"/>
      <c r="I55" s="1"/>
      <c r="J55" s="1"/>
    </row>
    <row r="56" spans="1:10" ht="18.75" x14ac:dyDescent="0.25">
      <c r="A56" s="99"/>
      <c r="B56" s="12" t="s">
        <v>31</v>
      </c>
      <c r="C56" s="76" t="s">
        <v>82</v>
      </c>
      <c r="D56" s="34"/>
      <c r="E56" s="97" t="s">
        <v>70</v>
      </c>
      <c r="F56" s="97" t="s">
        <v>311</v>
      </c>
      <c r="G56" s="103" t="s">
        <v>313</v>
      </c>
      <c r="H56" s="40"/>
      <c r="I56" s="1"/>
      <c r="J56" s="1"/>
    </row>
    <row r="57" spans="1:10" ht="18.75" x14ac:dyDescent="0.25">
      <c r="A57" s="99"/>
      <c r="B57" s="12" t="s">
        <v>81</v>
      </c>
      <c r="C57" s="76" t="s">
        <v>11</v>
      </c>
      <c r="D57" s="34">
        <v>1.4246527777777775E-3</v>
      </c>
      <c r="E57" s="64">
        <v>1.5402777777777778E-3</v>
      </c>
      <c r="F57" s="65" t="s">
        <v>98</v>
      </c>
      <c r="G57" s="60">
        <f t="shared" si="3"/>
        <v>1.1562500000000028E-4</v>
      </c>
      <c r="H57" s="40"/>
      <c r="I57" s="1"/>
      <c r="J57" s="1"/>
    </row>
    <row r="58" spans="1:10" ht="19.5" thickBot="1" x14ac:dyDescent="0.3">
      <c r="A58" s="100"/>
      <c r="B58" s="6" t="s">
        <v>67</v>
      </c>
      <c r="C58" s="35" t="s">
        <v>8</v>
      </c>
      <c r="D58" s="36">
        <v>1.434722222222222E-3</v>
      </c>
      <c r="E58" s="52">
        <v>1.4195601851851852E-3</v>
      </c>
      <c r="F58" s="37" t="s">
        <v>84</v>
      </c>
      <c r="G58" s="63">
        <f t="shared" si="3"/>
        <v>-1.5162037037036837E-5</v>
      </c>
      <c r="H58" s="40"/>
      <c r="I58" s="1"/>
      <c r="J58" s="1"/>
    </row>
    <row r="59" spans="1:10" ht="18.75" x14ac:dyDescent="0.25">
      <c r="A59" s="98" t="s">
        <v>245</v>
      </c>
      <c r="B59" s="11" t="s">
        <v>90</v>
      </c>
      <c r="C59" s="31" t="s">
        <v>68</v>
      </c>
      <c r="D59" s="32">
        <v>1.3528935185185187E-3</v>
      </c>
      <c r="E59" s="49">
        <v>1.270138888888889E-3</v>
      </c>
      <c r="F59" s="33" t="s">
        <v>6</v>
      </c>
      <c r="G59" s="59">
        <f>E59-D59</f>
        <v>-8.2754629629629671E-5</v>
      </c>
      <c r="H59" s="40"/>
      <c r="I59" s="1"/>
      <c r="J59" s="1"/>
    </row>
    <row r="60" spans="1:10" ht="18.75" x14ac:dyDescent="0.25">
      <c r="A60" s="99" t="s">
        <v>40</v>
      </c>
      <c r="B60" s="12" t="s">
        <v>72</v>
      </c>
      <c r="C60" s="76" t="s">
        <v>10</v>
      </c>
      <c r="D60" s="34">
        <v>4.9097222222222229E-4</v>
      </c>
      <c r="E60" s="64">
        <v>5.2488425925925934E-4</v>
      </c>
      <c r="F60" s="65" t="s">
        <v>92</v>
      </c>
      <c r="G60" s="60">
        <f t="shared" ref="G60:G62" si="7">E60-D60</f>
        <v>3.3912037037037049E-5</v>
      </c>
      <c r="H60" s="40"/>
      <c r="I60" s="1"/>
      <c r="J60" s="1"/>
    </row>
    <row r="61" spans="1:10" ht="18.75" x14ac:dyDescent="0.25">
      <c r="A61" s="99"/>
      <c r="B61" s="12" t="s">
        <v>81</v>
      </c>
      <c r="C61" s="76" t="s">
        <v>11</v>
      </c>
      <c r="D61" s="34">
        <v>1.1633101851851852E-3</v>
      </c>
      <c r="E61" s="64">
        <v>1.2010416666666667E-3</v>
      </c>
      <c r="F61" s="65" t="s">
        <v>92</v>
      </c>
      <c r="G61" s="60">
        <f t="shared" si="7"/>
        <v>3.773148148148147E-5</v>
      </c>
      <c r="H61" s="40"/>
      <c r="I61" s="1"/>
      <c r="J61" s="1"/>
    </row>
    <row r="62" spans="1:10" ht="19.5" thickBot="1" x14ac:dyDescent="0.3">
      <c r="A62" s="100"/>
      <c r="B62" s="6" t="s">
        <v>67</v>
      </c>
      <c r="C62" s="35" t="s">
        <v>8</v>
      </c>
      <c r="D62" s="36">
        <v>1.4506944444444446E-3</v>
      </c>
      <c r="E62" s="52">
        <v>1.4012731481481482E-3</v>
      </c>
      <c r="F62" s="37" t="s">
        <v>23</v>
      </c>
      <c r="G62" s="63">
        <f t="shared" si="7"/>
        <v>-4.9421296296296323E-5</v>
      </c>
      <c r="H62" s="40"/>
      <c r="I62" s="1"/>
      <c r="J62" s="1"/>
    </row>
    <row r="63" spans="1:10" ht="18.75" x14ac:dyDescent="0.25">
      <c r="A63" s="98" t="s">
        <v>54</v>
      </c>
      <c r="B63" s="11" t="s">
        <v>88</v>
      </c>
      <c r="C63" s="31" t="s">
        <v>68</v>
      </c>
      <c r="D63" s="32">
        <v>1.6508101851851851E-3</v>
      </c>
      <c r="E63" s="49">
        <v>1.4788194444444447E-3</v>
      </c>
      <c r="F63" s="33" t="s">
        <v>91</v>
      </c>
      <c r="G63" s="59">
        <f>E63-D63</f>
        <v>-1.7199074074074035E-4</v>
      </c>
      <c r="H63" s="40"/>
      <c r="I63" s="1"/>
      <c r="J63" s="1"/>
    </row>
    <row r="64" spans="1:10" ht="18.75" x14ac:dyDescent="0.25">
      <c r="A64" s="99" t="s">
        <v>53</v>
      </c>
      <c r="B64" s="75" t="s">
        <v>94</v>
      </c>
      <c r="C64" s="45" t="s">
        <v>10</v>
      </c>
      <c r="D64" s="46">
        <v>6.5509259259259264E-4</v>
      </c>
      <c r="E64" s="50">
        <v>6.5798611111111103E-4</v>
      </c>
      <c r="F64" s="47" t="s">
        <v>97</v>
      </c>
      <c r="G64" s="60">
        <f t="shared" ref="G64:G65" si="8">E64-D64</f>
        <v>2.8935185185183926E-6</v>
      </c>
      <c r="H64" s="40"/>
      <c r="I64" s="1"/>
      <c r="J64" s="1"/>
    </row>
    <row r="65" spans="1:10" ht="18.75" x14ac:dyDescent="0.25">
      <c r="A65" s="99"/>
      <c r="B65" s="75" t="s">
        <v>73</v>
      </c>
      <c r="C65" s="45" t="s">
        <v>11</v>
      </c>
      <c r="D65" s="46">
        <v>8.1122685185185171E-4</v>
      </c>
      <c r="E65" s="50">
        <v>1.4395833333333333E-3</v>
      </c>
      <c r="F65" s="47" t="s">
        <v>92</v>
      </c>
      <c r="G65" s="60">
        <f t="shared" si="8"/>
        <v>6.2835648148148158E-4</v>
      </c>
      <c r="H65" s="40"/>
      <c r="I65" s="1"/>
      <c r="J65" s="1"/>
    </row>
    <row r="66" spans="1:10" ht="19.5" thickBot="1" x14ac:dyDescent="0.3">
      <c r="A66" s="99"/>
      <c r="B66" s="12" t="s">
        <v>116</v>
      </c>
      <c r="C66" s="45" t="s">
        <v>75</v>
      </c>
      <c r="D66" s="46">
        <v>7.4710648148148151E-4</v>
      </c>
      <c r="E66" s="50">
        <v>7.0682870370370376E-4</v>
      </c>
      <c r="F66" s="47" t="s">
        <v>85</v>
      </c>
      <c r="G66" s="60">
        <f t="shared" ref="G66" si="9">E66-D66</f>
        <v>-4.0277777777777751E-5</v>
      </c>
      <c r="H66" s="40"/>
      <c r="I66" s="1"/>
      <c r="J66" s="1"/>
    </row>
    <row r="67" spans="1:10" ht="18.75" x14ac:dyDescent="0.25">
      <c r="A67" s="98" t="s">
        <v>55</v>
      </c>
      <c r="B67" s="15" t="s">
        <v>88</v>
      </c>
      <c r="C67" s="22" t="s">
        <v>68</v>
      </c>
      <c r="D67" s="23">
        <v>1.1149305555555554E-3</v>
      </c>
      <c r="E67" s="54">
        <v>1.0716435185185184E-3</v>
      </c>
      <c r="F67" s="24" t="s">
        <v>13</v>
      </c>
      <c r="G67" s="71">
        <f>E67-D67</f>
        <v>-4.3287037037036992E-5</v>
      </c>
      <c r="H67" s="40"/>
      <c r="I67" s="1"/>
      <c r="J67" s="1"/>
    </row>
    <row r="68" spans="1:10" ht="18.75" x14ac:dyDescent="0.25">
      <c r="A68" s="99" t="s">
        <v>40</v>
      </c>
      <c r="B68" s="14" t="s">
        <v>77</v>
      </c>
      <c r="C68" s="25" t="s">
        <v>76</v>
      </c>
      <c r="D68" s="26">
        <v>2.4659722222222223E-3</v>
      </c>
      <c r="E68" s="72">
        <v>2.483796296296296E-3</v>
      </c>
      <c r="F68" s="27" t="s">
        <v>13</v>
      </c>
      <c r="G68" s="61">
        <f t="shared" ref="G68:G72" si="10">E68-D68</f>
        <v>1.7824074074073749E-5</v>
      </c>
      <c r="H68" s="40"/>
      <c r="I68" s="1"/>
      <c r="J68" s="1"/>
    </row>
    <row r="69" spans="1:10" ht="18.75" x14ac:dyDescent="0.25">
      <c r="A69" s="99"/>
      <c r="B69" s="14" t="s">
        <v>65</v>
      </c>
      <c r="C69" s="25" t="s">
        <v>106</v>
      </c>
      <c r="D69" s="26">
        <v>1.088888888888889E-3</v>
      </c>
      <c r="E69" s="72">
        <v>1.0898148148148147E-3</v>
      </c>
      <c r="F69" s="27" t="s">
        <v>12</v>
      </c>
      <c r="G69" s="61">
        <f t="shared" si="10"/>
        <v>9.2592592592570348E-7</v>
      </c>
      <c r="H69" s="40"/>
      <c r="I69" s="1"/>
      <c r="J69" s="1"/>
    </row>
    <row r="70" spans="1:10" ht="18.75" x14ac:dyDescent="0.25">
      <c r="A70" s="99"/>
      <c r="B70" s="12" t="s">
        <v>73</v>
      </c>
      <c r="C70" s="76" t="s">
        <v>11</v>
      </c>
      <c r="D70" s="34">
        <v>1.0562499999999999E-3</v>
      </c>
      <c r="E70" s="64">
        <v>9.8449074074074086E-4</v>
      </c>
      <c r="F70" s="65" t="s">
        <v>15</v>
      </c>
      <c r="G70" s="60">
        <f t="shared" si="10"/>
        <v>-7.1759259259259042E-5</v>
      </c>
      <c r="H70" s="40"/>
      <c r="I70" s="1"/>
      <c r="J70" s="1"/>
    </row>
    <row r="71" spans="1:10" ht="18.75" x14ac:dyDescent="0.25">
      <c r="A71" s="99"/>
      <c r="B71" s="14" t="s">
        <v>74</v>
      </c>
      <c r="C71" s="25" t="s">
        <v>8</v>
      </c>
      <c r="D71" s="26">
        <v>1.148263888888889E-3</v>
      </c>
      <c r="E71" s="72">
        <v>1.1851851851851852E-3</v>
      </c>
      <c r="F71" s="27" t="s">
        <v>13</v>
      </c>
      <c r="G71" s="61">
        <f t="shared" si="10"/>
        <v>3.6921296296296181E-5</v>
      </c>
      <c r="H71" s="40"/>
      <c r="I71" s="1"/>
      <c r="J71" s="1"/>
    </row>
    <row r="72" spans="1:10" ht="19.5" thickBot="1" x14ac:dyDescent="0.3">
      <c r="A72" s="100"/>
      <c r="B72" s="9" t="s">
        <v>104</v>
      </c>
      <c r="C72" s="28" t="s">
        <v>118</v>
      </c>
      <c r="D72" s="29">
        <v>2.3086805555555556E-3</v>
      </c>
      <c r="E72" s="57">
        <v>2.2629629629629627E-3</v>
      </c>
      <c r="F72" s="30" t="s">
        <v>12</v>
      </c>
      <c r="G72" s="73">
        <f t="shared" si="10"/>
        <v>-4.5717592592592858E-5</v>
      </c>
      <c r="H72" s="40"/>
      <c r="I72" s="1"/>
      <c r="J72" s="1"/>
    </row>
    <row r="73" spans="1:10" ht="18.75" x14ac:dyDescent="0.25">
      <c r="A73" s="98" t="s">
        <v>61</v>
      </c>
      <c r="B73" s="15" t="s">
        <v>90</v>
      </c>
      <c r="C73" s="22" t="s">
        <v>68</v>
      </c>
      <c r="D73" s="23">
        <v>1.3384259259259261E-3</v>
      </c>
      <c r="E73" s="54">
        <v>1.3020833333333333E-3</v>
      </c>
      <c r="F73" s="24" t="s">
        <v>12</v>
      </c>
      <c r="G73" s="109">
        <f>E73-D73</f>
        <v>-3.6342592592592806E-5</v>
      </c>
      <c r="H73" s="40"/>
      <c r="I73" s="1"/>
      <c r="J73" s="1"/>
    </row>
    <row r="74" spans="1:10" ht="19.5" thickBot="1" x14ac:dyDescent="0.3">
      <c r="A74" s="99" t="s">
        <v>53</v>
      </c>
      <c r="B74" s="12" t="s">
        <v>72</v>
      </c>
      <c r="C74" s="76" t="s">
        <v>10</v>
      </c>
      <c r="D74" s="34">
        <v>5.7534722222222221E-4</v>
      </c>
      <c r="E74" s="64">
        <v>5.0925925925925921E-4</v>
      </c>
      <c r="F74" s="65" t="s">
        <v>22</v>
      </c>
      <c r="G74" s="60">
        <f t="shared" ref="G74" si="11">E74-D74</f>
        <v>-6.6087962962962997E-5</v>
      </c>
      <c r="H74" s="40"/>
      <c r="I74" s="1"/>
      <c r="J74" s="1"/>
    </row>
    <row r="75" spans="1:10" ht="18.75" x14ac:dyDescent="0.25">
      <c r="A75" s="98" t="s">
        <v>192</v>
      </c>
      <c r="B75" s="11" t="s">
        <v>78</v>
      </c>
      <c r="C75" s="31" t="s">
        <v>20</v>
      </c>
      <c r="D75" s="32">
        <v>6.899305555555555E-4</v>
      </c>
      <c r="E75" s="49">
        <v>6.3530092592592599E-4</v>
      </c>
      <c r="F75" s="33" t="s">
        <v>15</v>
      </c>
      <c r="G75" s="59">
        <f>E75-D75</f>
        <v>-5.4629629629629516E-5</v>
      </c>
      <c r="H75" s="40"/>
      <c r="I75" s="1"/>
      <c r="J75" s="1"/>
    </row>
    <row r="76" spans="1:10" ht="18.75" x14ac:dyDescent="0.25">
      <c r="A76" s="99" t="s">
        <v>167</v>
      </c>
      <c r="B76" s="12" t="s">
        <v>94</v>
      </c>
      <c r="C76" s="76" t="s">
        <v>10</v>
      </c>
      <c r="D76" s="34">
        <v>6.4363425925925927E-4</v>
      </c>
      <c r="E76" s="64">
        <v>6.030092592592593E-4</v>
      </c>
      <c r="F76" s="65" t="s">
        <v>91</v>
      </c>
      <c r="G76" s="60">
        <f t="shared" ref="G76:G78" si="12">E76-D76</f>
        <v>-4.0624999999999971E-5</v>
      </c>
      <c r="H76" s="40"/>
      <c r="I76" s="1"/>
      <c r="J76" s="1"/>
    </row>
    <row r="77" spans="1:10" ht="18.75" x14ac:dyDescent="0.25">
      <c r="A77" s="99"/>
      <c r="B77" s="12" t="s">
        <v>73</v>
      </c>
      <c r="C77" s="76" t="s">
        <v>11</v>
      </c>
      <c r="D77" s="34">
        <v>1.3953703703703704E-3</v>
      </c>
      <c r="E77" s="64">
        <v>1.336111111111111E-3</v>
      </c>
      <c r="F77" s="65" t="s">
        <v>84</v>
      </c>
      <c r="G77" s="60">
        <f t="shared" si="12"/>
        <v>-5.9259259259259334E-5</v>
      </c>
      <c r="H77" s="40"/>
      <c r="I77" s="1"/>
      <c r="J77" s="1"/>
    </row>
    <row r="78" spans="1:10" ht="19.5" thickBot="1" x14ac:dyDescent="0.3">
      <c r="A78" s="99"/>
      <c r="B78" s="6" t="s">
        <v>74</v>
      </c>
      <c r="C78" s="35" t="s">
        <v>8</v>
      </c>
      <c r="D78" s="36">
        <v>1.5052083333333332E-3</v>
      </c>
      <c r="E78" s="52">
        <v>1.419212962962963E-3</v>
      </c>
      <c r="F78" s="37" t="s">
        <v>9</v>
      </c>
      <c r="G78" s="60">
        <f t="shared" si="12"/>
        <v>-8.5995370370370175E-5</v>
      </c>
      <c r="H78" s="40"/>
      <c r="I78" s="1"/>
      <c r="J78" s="1"/>
    </row>
    <row r="79" spans="1:10" ht="18.75" x14ac:dyDescent="0.25">
      <c r="A79" s="98" t="s">
        <v>63</v>
      </c>
      <c r="B79" s="15" t="s">
        <v>90</v>
      </c>
      <c r="C79" s="22" t="s">
        <v>68</v>
      </c>
      <c r="D79" s="23">
        <v>1.1879629629629629E-3</v>
      </c>
      <c r="E79" s="54">
        <v>1.0831018518518518E-3</v>
      </c>
      <c r="F79" s="24" t="s">
        <v>12</v>
      </c>
      <c r="G79" s="71">
        <f>E79-D79</f>
        <v>-1.0486111111111113E-4</v>
      </c>
      <c r="H79" s="40"/>
      <c r="I79" s="1"/>
      <c r="J79" s="1"/>
    </row>
    <row r="80" spans="1:10" ht="18.75" x14ac:dyDescent="0.25">
      <c r="A80" s="99" t="s">
        <v>45</v>
      </c>
      <c r="B80" s="14" t="s">
        <v>31</v>
      </c>
      <c r="C80" s="25" t="s">
        <v>82</v>
      </c>
      <c r="D80" s="26">
        <v>1.4431712962962963E-3</v>
      </c>
      <c r="E80" s="72">
        <v>1.2421296296296297E-3</v>
      </c>
      <c r="F80" s="27" t="s">
        <v>12</v>
      </c>
      <c r="G80" s="61">
        <f t="shared" ref="G80:G83" si="13">E80-D80</f>
        <v>-2.0104166666666664E-4</v>
      </c>
      <c r="H80" s="40"/>
      <c r="I80" s="1"/>
      <c r="J80" s="1"/>
    </row>
    <row r="81" spans="1:10" ht="18.75" x14ac:dyDescent="0.25">
      <c r="A81" s="99"/>
      <c r="B81" s="14" t="s">
        <v>25</v>
      </c>
      <c r="C81" s="25" t="s">
        <v>106</v>
      </c>
      <c r="D81" s="26">
        <v>1.1579861111111112E-3</v>
      </c>
      <c r="E81" s="72">
        <v>1.1521990740740741E-3</v>
      </c>
      <c r="F81" s="27" t="s">
        <v>12</v>
      </c>
      <c r="G81" s="61">
        <f t="shared" si="13"/>
        <v>-5.787037037037002E-6</v>
      </c>
      <c r="H81" s="40"/>
      <c r="I81" s="1"/>
      <c r="J81" s="1"/>
    </row>
    <row r="82" spans="1:10" ht="18.75" x14ac:dyDescent="0.25">
      <c r="A82" s="99"/>
      <c r="B82" s="14" t="s">
        <v>81</v>
      </c>
      <c r="C82" s="25" t="s">
        <v>11</v>
      </c>
      <c r="D82" s="26">
        <v>1.0391203703703704E-3</v>
      </c>
      <c r="E82" s="72">
        <v>1.032986111111111E-3</v>
      </c>
      <c r="F82" s="27" t="s">
        <v>12</v>
      </c>
      <c r="G82" s="61">
        <f t="shared" si="13"/>
        <v>-6.1342592592593306E-6</v>
      </c>
      <c r="H82" s="40"/>
      <c r="I82" s="1"/>
      <c r="J82" s="1"/>
    </row>
    <row r="83" spans="1:10" ht="18.75" x14ac:dyDescent="0.25">
      <c r="A83" s="99"/>
      <c r="B83" s="14" t="s">
        <v>110</v>
      </c>
      <c r="C83" s="25" t="s">
        <v>75</v>
      </c>
      <c r="D83" s="26">
        <v>5.0844907407407403E-4</v>
      </c>
      <c r="E83" s="72">
        <v>5.3449074074074065E-4</v>
      </c>
      <c r="F83" s="27" t="s">
        <v>9</v>
      </c>
      <c r="G83" s="61">
        <f t="shared" si="13"/>
        <v>2.6041666666666618E-5</v>
      </c>
      <c r="H83" s="40"/>
      <c r="I83" s="1"/>
      <c r="J83" s="1"/>
    </row>
    <row r="84" spans="1:10" ht="19.5" thickBot="1" x14ac:dyDescent="0.3">
      <c r="A84" s="100"/>
      <c r="B84" s="9" t="s">
        <v>147</v>
      </c>
      <c r="C84" s="28" t="s">
        <v>115</v>
      </c>
      <c r="D84" s="29"/>
      <c r="E84" s="57">
        <v>2.4291666666666667E-3</v>
      </c>
      <c r="F84" s="30" t="s">
        <v>12</v>
      </c>
      <c r="G84" s="73"/>
      <c r="H84" s="40"/>
      <c r="I84" s="1"/>
      <c r="J84" s="1"/>
    </row>
    <row r="85" spans="1:10" ht="18.75" x14ac:dyDescent="0.25">
      <c r="A85" s="98" t="s">
        <v>164</v>
      </c>
      <c r="B85" s="11" t="s">
        <v>88</v>
      </c>
      <c r="C85" s="31" t="s">
        <v>68</v>
      </c>
      <c r="D85" s="32"/>
      <c r="E85" s="49">
        <v>1.5822916666666667E-3</v>
      </c>
      <c r="F85" s="33" t="s">
        <v>23</v>
      </c>
      <c r="G85" s="59"/>
      <c r="H85" s="40"/>
      <c r="I85" s="1"/>
      <c r="J85" s="1"/>
    </row>
    <row r="86" spans="1:10" ht="18.75" x14ac:dyDescent="0.25">
      <c r="A86" s="99" t="s">
        <v>40</v>
      </c>
      <c r="B86" s="12" t="s">
        <v>94</v>
      </c>
      <c r="C86" s="45" t="s">
        <v>10</v>
      </c>
      <c r="D86" s="46">
        <v>7.6145833333333328E-4</v>
      </c>
      <c r="E86" s="50">
        <v>7.5624999999999998E-4</v>
      </c>
      <c r="F86" s="47" t="s">
        <v>6</v>
      </c>
      <c r="G86" s="60">
        <f t="shared" ref="G86:G88" si="14">E86-D86</f>
        <v>-5.2083333333333018E-6</v>
      </c>
      <c r="H86" s="40"/>
      <c r="I86" s="1"/>
      <c r="J86" s="1"/>
    </row>
    <row r="87" spans="1:10" ht="18.75" x14ac:dyDescent="0.25">
      <c r="A87" s="99"/>
      <c r="B87" s="12" t="s">
        <v>73</v>
      </c>
      <c r="C87" s="45" t="s">
        <v>11</v>
      </c>
      <c r="D87" s="46">
        <v>1.6379629629629628E-3</v>
      </c>
      <c r="E87" s="50">
        <v>1.6197916666666667E-3</v>
      </c>
      <c r="F87" s="47" t="s">
        <v>91</v>
      </c>
      <c r="G87" s="60">
        <f t="shared" si="14"/>
        <v>-1.8171296296296078E-5</v>
      </c>
      <c r="H87" s="40"/>
      <c r="I87" s="1"/>
      <c r="J87" s="1"/>
    </row>
    <row r="88" spans="1:10" ht="19.5" thickBot="1" x14ac:dyDescent="0.3">
      <c r="A88" s="100"/>
      <c r="B88" s="6" t="s">
        <v>74</v>
      </c>
      <c r="C88" s="35" t="s">
        <v>8</v>
      </c>
      <c r="D88" s="36">
        <v>1.7454861111111111E-3</v>
      </c>
      <c r="E88" s="52">
        <v>1.6253472222222223E-3</v>
      </c>
      <c r="F88" s="37" t="s">
        <v>6</v>
      </c>
      <c r="G88" s="63">
        <f t="shared" si="14"/>
        <v>-1.2013888888888881E-4</v>
      </c>
      <c r="H88" s="40"/>
      <c r="I88" s="1"/>
      <c r="J88" s="1"/>
    </row>
    <row r="89" spans="1:10" ht="18.75" x14ac:dyDescent="0.25">
      <c r="A89" s="98" t="s">
        <v>314</v>
      </c>
      <c r="B89" s="11" t="s">
        <v>78</v>
      </c>
      <c r="C89" s="31" t="s">
        <v>20</v>
      </c>
      <c r="D89" s="32"/>
      <c r="E89" s="49">
        <v>7.4606481481481485E-4</v>
      </c>
      <c r="F89" s="33" t="s">
        <v>89</v>
      </c>
      <c r="G89" s="59"/>
      <c r="H89" s="40"/>
      <c r="I89" s="1"/>
      <c r="J89" s="1"/>
    </row>
    <row r="90" spans="1:10" ht="18.75" x14ac:dyDescent="0.25">
      <c r="A90" s="99" t="s">
        <v>167</v>
      </c>
      <c r="B90" s="12" t="s">
        <v>94</v>
      </c>
      <c r="C90" s="76" t="s">
        <v>10</v>
      </c>
      <c r="D90" s="34"/>
      <c r="E90" s="64">
        <v>6.2071759259259263E-4</v>
      </c>
      <c r="F90" s="65" t="s">
        <v>95</v>
      </c>
      <c r="G90" s="60"/>
      <c r="H90" s="40"/>
      <c r="I90" s="1"/>
      <c r="J90" s="1"/>
    </row>
    <row r="91" spans="1:10" ht="18.75" x14ac:dyDescent="0.25">
      <c r="A91" s="99"/>
      <c r="B91" s="12" t="s">
        <v>73</v>
      </c>
      <c r="C91" s="76" t="s">
        <v>11</v>
      </c>
      <c r="D91" s="34"/>
      <c r="E91" s="64">
        <v>1.3865740740740739E-3</v>
      </c>
      <c r="F91" s="65" t="s">
        <v>91</v>
      </c>
      <c r="G91" s="60"/>
      <c r="H91" s="40"/>
      <c r="I91" s="1"/>
      <c r="J91" s="1"/>
    </row>
    <row r="92" spans="1:10" ht="19.5" thickBot="1" x14ac:dyDescent="0.3">
      <c r="A92" s="100"/>
      <c r="B92" s="6" t="s">
        <v>116</v>
      </c>
      <c r="C92" s="35" t="s">
        <v>75</v>
      </c>
      <c r="D92" s="36"/>
      <c r="E92" s="52">
        <v>7.5856481481481478E-4</v>
      </c>
      <c r="F92" s="37" t="s">
        <v>96</v>
      </c>
      <c r="G92" s="63"/>
      <c r="H92" s="40"/>
      <c r="I92" s="1"/>
      <c r="J92" s="1"/>
    </row>
    <row r="93" spans="1:10" ht="18.75" x14ac:dyDescent="0.25">
      <c r="A93" s="99" t="s">
        <v>247</v>
      </c>
      <c r="B93" s="75" t="s">
        <v>78</v>
      </c>
      <c r="C93" s="45" t="s">
        <v>20</v>
      </c>
      <c r="D93" s="46">
        <v>8.0856481481481491E-4</v>
      </c>
      <c r="E93" s="50">
        <v>6.5567129629629623E-4</v>
      </c>
      <c r="F93" s="47" t="s">
        <v>23</v>
      </c>
      <c r="G93" s="66">
        <f>E93-D93</f>
        <v>-1.5289351851851868E-4</v>
      </c>
      <c r="H93" s="40"/>
      <c r="I93" s="1"/>
      <c r="J93" s="1"/>
    </row>
    <row r="94" spans="1:10" ht="18.75" x14ac:dyDescent="0.25">
      <c r="A94" s="99" t="s">
        <v>45</v>
      </c>
      <c r="B94" s="12" t="s">
        <v>94</v>
      </c>
      <c r="C94" s="76" t="s">
        <v>10</v>
      </c>
      <c r="D94" s="34">
        <v>6.2928240740740739E-4</v>
      </c>
      <c r="E94" s="64">
        <v>5.2986111111111105E-4</v>
      </c>
      <c r="F94" s="65" t="s">
        <v>84</v>
      </c>
      <c r="G94" s="60">
        <f t="shared" ref="G94:G102" si="15">E94-D94</f>
        <v>-9.9421296296296345E-5</v>
      </c>
      <c r="H94" s="40"/>
      <c r="I94" s="1"/>
      <c r="J94" s="1"/>
    </row>
    <row r="95" spans="1:10" ht="18.75" x14ac:dyDescent="0.25">
      <c r="A95" s="99"/>
      <c r="B95" s="12" t="s">
        <v>74</v>
      </c>
      <c r="C95" s="76" t="s">
        <v>8</v>
      </c>
      <c r="D95" s="34">
        <v>1.7146990740740742E-3</v>
      </c>
      <c r="E95" s="64">
        <v>1.4136574074074075E-3</v>
      </c>
      <c r="F95" s="65" t="s">
        <v>22</v>
      </c>
      <c r="G95" s="60">
        <f t="shared" si="15"/>
        <v>-3.0104166666666669E-4</v>
      </c>
      <c r="H95" s="40"/>
      <c r="I95" s="1"/>
      <c r="J95" s="1"/>
    </row>
    <row r="96" spans="1:10" ht="19.5" thickBot="1" x14ac:dyDescent="0.3">
      <c r="A96" s="99"/>
      <c r="B96" s="48" t="s">
        <v>116</v>
      </c>
      <c r="C96" s="16" t="s">
        <v>75</v>
      </c>
      <c r="D96" s="20">
        <v>7.4814814814814807E-4</v>
      </c>
      <c r="E96" s="51">
        <v>6.2465277777777768E-4</v>
      </c>
      <c r="F96" s="17" t="s">
        <v>23</v>
      </c>
      <c r="G96" s="74">
        <f t="shared" si="15"/>
        <v>-1.2349537037037038E-4</v>
      </c>
      <c r="H96" s="40"/>
      <c r="I96" s="1"/>
      <c r="J96" s="1"/>
    </row>
    <row r="97" spans="1:10" ht="18.75" x14ac:dyDescent="0.25">
      <c r="A97" s="98" t="s">
        <v>193</v>
      </c>
      <c r="B97" s="11" t="s">
        <v>78</v>
      </c>
      <c r="C97" s="31" t="s">
        <v>20</v>
      </c>
      <c r="D97" s="32">
        <v>8.4224537037037026E-4</v>
      </c>
      <c r="E97" s="49">
        <v>7.8819444444444455E-4</v>
      </c>
      <c r="F97" s="33" t="s">
        <v>95</v>
      </c>
      <c r="G97" s="59">
        <f t="shared" si="15"/>
        <v>-5.4050925925925707E-5</v>
      </c>
      <c r="H97" s="40"/>
      <c r="I97" s="1"/>
      <c r="J97" s="1"/>
    </row>
    <row r="98" spans="1:10" ht="19.5" thickBot="1" x14ac:dyDescent="0.3">
      <c r="A98" s="100" t="s">
        <v>167</v>
      </c>
      <c r="B98" s="6" t="s">
        <v>94</v>
      </c>
      <c r="C98" s="35" t="s">
        <v>10</v>
      </c>
      <c r="D98" s="36">
        <v>9.0138888888888896E-4</v>
      </c>
      <c r="E98" s="52">
        <v>7.8356481481481495E-4</v>
      </c>
      <c r="F98" s="37" t="s">
        <v>127</v>
      </c>
      <c r="G98" s="63">
        <f t="shared" si="15"/>
        <v>-1.1782407407407401E-4</v>
      </c>
      <c r="H98" s="40"/>
      <c r="I98" s="1"/>
      <c r="J98" s="1"/>
    </row>
    <row r="99" spans="1:10" ht="18.75" x14ac:dyDescent="0.25">
      <c r="A99" s="99" t="s">
        <v>194</v>
      </c>
      <c r="B99" s="11" t="s">
        <v>87</v>
      </c>
      <c r="C99" s="31" t="s">
        <v>20</v>
      </c>
      <c r="D99" s="32">
        <v>6.677083333333332E-4</v>
      </c>
      <c r="E99" s="49">
        <v>6.4837962962962972E-4</v>
      </c>
      <c r="F99" s="33" t="s">
        <v>6</v>
      </c>
      <c r="G99" s="59">
        <f t="shared" si="15"/>
        <v>-1.9328703703703478E-5</v>
      </c>
      <c r="H99" s="40"/>
      <c r="I99" s="1"/>
      <c r="J99" s="1"/>
    </row>
    <row r="100" spans="1:10" ht="18.75" x14ac:dyDescent="0.25">
      <c r="A100" s="99" t="s">
        <v>167</v>
      </c>
      <c r="B100" s="12" t="s">
        <v>72</v>
      </c>
      <c r="C100" s="76" t="s">
        <v>10</v>
      </c>
      <c r="D100" s="34">
        <v>6.8379629629629639E-4</v>
      </c>
      <c r="E100" s="64">
        <v>7.3275462962962964E-4</v>
      </c>
      <c r="F100" s="65" t="s">
        <v>107</v>
      </c>
      <c r="G100" s="60">
        <f t="shared" si="15"/>
        <v>4.8958333333333254E-5</v>
      </c>
      <c r="H100" s="40"/>
      <c r="I100" s="1"/>
      <c r="J100" s="1"/>
    </row>
    <row r="101" spans="1:10" ht="18.75" x14ac:dyDescent="0.25">
      <c r="A101" s="99"/>
      <c r="B101" s="12" t="s">
        <v>81</v>
      </c>
      <c r="C101" s="76" t="s">
        <v>11</v>
      </c>
      <c r="D101" s="34"/>
      <c r="E101" s="64">
        <v>1.4508101851851852E-3</v>
      </c>
      <c r="F101" s="65" t="s">
        <v>101</v>
      </c>
      <c r="G101" s="60"/>
      <c r="H101" s="40"/>
      <c r="I101" s="1"/>
      <c r="J101" s="1"/>
    </row>
    <row r="102" spans="1:10" ht="19.5" thickBot="1" x14ac:dyDescent="0.3">
      <c r="A102" s="99"/>
      <c r="B102" s="6" t="s">
        <v>67</v>
      </c>
      <c r="C102" s="35" t="s">
        <v>8</v>
      </c>
      <c r="D102" s="36">
        <v>1.4902777777777777E-3</v>
      </c>
      <c r="E102" s="52">
        <v>1.4376157407407408E-3</v>
      </c>
      <c r="F102" s="37" t="s">
        <v>23</v>
      </c>
      <c r="G102" s="63">
        <f t="shared" si="15"/>
        <v>-5.2662037037036827E-5</v>
      </c>
      <c r="H102" s="40"/>
      <c r="I102" s="1"/>
      <c r="J102" s="1"/>
    </row>
    <row r="103" spans="1:10" ht="18.75" x14ac:dyDescent="0.25">
      <c r="A103" s="98" t="s">
        <v>62</v>
      </c>
      <c r="B103" s="15" t="s">
        <v>90</v>
      </c>
      <c r="C103" s="22" t="s">
        <v>68</v>
      </c>
      <c r="D103" s="23">
        <v>1.1570601851851852E-3</v>
      </c>
      <c r="E103" s="54">
        <v>1.1599537037037036E-3</v>
      </c>
      <c r="F103" s="24" t="s">
        <v>9</v>
      </c>
      <c r="G103" s="71">
        <f>E103-D103</f>
        <v>2.8935185185183926E-6</v>
      </c>
      <c r="H103" s="40"/>
      <c r="I103" s="1"/>
      <c r="J103" s="1"/>
    </row>
    <row r="104" spans="1:10" ht="18.75" x14ac:dyDescent="0.25">
      <c r="A104" s="99" t="s">
        <v>40</v>
      </c>
      <c r="B104" s="12" t="s">
        <v>72</v>
      </c>
      <c r="C104" s="76" t="s">
        <v>10</v>
      </c>
      <c r="D104" s="34">
        <v>4.7708333333333327E-4</v>
      </c>
      <c r="E104" s="64">
        <v>4.866898148148148E-4</v>
      </c>
      <c r="F104" s="65" t="s">
        <v>84</v>
      </c>
      <c r="G104" s="60">
        <f t="shared" ref="G104:G108" si="16">E104-D104</f>
        <v>9.6064814814815318E-6</v>
      </c>
      <c r="H104" s="40"/>
      <c r="I104" s="1"/>
      <c r="J104" s="1"/>
    </row>
    <row r="105" spans="1:10" ht="18.75" x14ac:dyDescent="0.25">
      <c r="A105" s="99"/>
      <c r="B105" s="14" t="s">
        <v>25</v>
      </c>
      <c r="C105" s="25" t="s">
        <v>106</v>
      </c>
      <c r="D105" s="26">
        <v>1.2016203703703705E-3</v>
      </c>
      <c r="E105" s="72">
        <v>1.2166666666666667E-3</v>
      </c>
      <c r="F105" s="27" t="s">
        <v>9</v>
      </c>
      <c r="G105" s="61">
        <f t="shared" si="16"/>
        <v>1.5046296296296205E-5</v>
      </c>
      <c r="H105" s="40"/>
      <c r="I105" s="1"/>
      <c r="J105" s="1"/>
    </row>
    <row r="106" spans="1:10" ht="18.75" x14ac:dyDescent="0.25">
      <c r="A106" s="99"/>
      <c r="B106" s="12" t="s">
        <v>81</v>
      </c>
      <c r="C106" s="76" t="s">
        <v>11</v>
      </c>
      <c r="D106" s="34">
        <v>1.0321759259259258E-3</v>
      </c>
      <c r="E106" s="64">
        <v>1.0306712962962962E-3</v>
      </c>
      <c r="F106" s="65" t="s">
        <v>15</v>
      </c>
      <c r="G106" s="60">
        <f t="shared" si="16"/>
        <v>-1.5046296296295121E-6</v>
      </c>
      <c r="H106" s="40"/>
      <c r="I106" s="1"/>
      <c r="J106" s="1"/>
    </row>
    <row r="107" spans="1:10" ht="18.75" x14ac:dyDescent="0.25">
      <c r="A107" s="99"/>
      <c r="B107" s="12" t="s">
        <v>67</v>
      </c>
      <c r="C107" s="76" t="s">
        <v>8</v>
      </c>
      <c r="D107" s="34">
        <v>1.3693287037037035E-3</v>
      </c>
      <c r="E107" s="64">
        <v>1.4415509259259258E-3</v>
      </c>
      <c r="F107" s="65" t="s">
        <v>89</v>
      </c>
      <c r="G107" s="60">
        <f t="shared" si="16"/>
        <v>7.2222222222222219E-5</v>
      </c>
      <c r="H107" s="40"/>
      <c r="I107" s="1"/>
      <c r="J107" s="1"/>
    </row>
    <row r="108" spans="1:10" ht="19.5" thickBot="1" x14ac:dyDescent="0.3">
      <c r="A108" s="100"/>
      <c r="B108" s="92" t="s">
        <v>162</v>
      </c>
      <c r="C108" s="18" t="s">
        <v>83</v>
      </c>
      <c r="D108" s="21">
        <v>6.9652777777777768E-4</v>
      </c>
      <c r="E108" s="55">
        <v>6.0266203703703708E-4</v>
      </c>
      <c r="F108" s="19" t="s">
        <v>12</v>
      </c>
      <c r="G108" s="96">
        <f t="shared" si="16"/>
        <v>-9.3865740740740606E-5</v>
      </c>
      <c r="H108" s="40"/>
      <c r="I108" s="1"/>
      <c r="J108" s="1"/>
    </row>
    <row r="109" spans="1:10" ht="18.75" x14ac:dyDescent="0.25">
      <c r="A109" s="98" t="s">
        <v>315</v>
      </c>
      <c r="B109" s="11" t="s">
        <v>78</v>
      </c>
      <c r="C109" s="31" t="s">
        <v>20</v>
      </c>
      <c r="D109" s="32"/>
      <c r="E109" s="49">
        <v>7.6793981481481472E-4</v>
      </c>
      <c r="F109" s="33" t="s">
        <v>91</v>
      </c>
      <c r="G109" s="59">
        <f>E109-D109</f>
        <v>7.6793981481481472E-4</v>
      </c>
      <c r="H109" s="40"/>
      <c r="I109" s="1"/>
      <c r="J109" s="1"/>
    </row>
    <row r="110" spans="1:10" ht="18.75" x14ac:dyDescent="0.25">
      <c r="A110" s="99" t="s">
        <v>189</v>
      </c>
      <c r="B110" s="12" t="s">
        <v>94</v>
      </c>
      <c r="C110" s="76" t="s">
        <v>10</v>
      </c>
      <c r="D110" s="34"/>
      <c r="E110" s="64">
        <v>9.3888888888888895E-4</v>
      </c>
      <c r="F110" s="65" t="s">
        <v>125</v>
      </c>
      <c r="G110" s="60">
        <f t="shared" ref="G110:G112" si="17">E110-D110</f>
        <v>9.3888888888888895E-4</v>
      </c>
      <c r="H110" s="40"/>
      <c r="I110" s="1"/>
      <c r="J110" s="1"/>
    </row>
    <row r="111" spans="1:10" ht="18.75" x14ac:dyDescent="0.25">
      <c r="A111" s="99"/>
      <c r="B111" s="12" t="s">
        <v>74</v>
      </c>
      <c r="C111" s="76" t="s">
        <v>8</v>
      </c>
      <c r="D111" s="34"/>
      <c r="E111" s="64">
        <v>1.7269675925925924E-3</v>
      </c>
      <c r="F111" s="65" t="s">
        <v>85</v>
      </c>
      <c r="G111" s="60">
        <f t="shared" si="17"/>
        <v>1.7269675925925924E-3</v>
      </c>
      <c r="H111" s="40"/>
      <c r="I111" s="1"/>
      <c r="J111" s="1"/>
    </row>
    <row r="112" spans="1:10" ht="19.5" thickBot="1" x14ac:dyDescent="0.3">
      <c r="A112" s="100"/>
      <c r="B112" s="6" t="s">
        <v>116</v>
      </c>
      <c r="C112" s="35" t="s">
        <v>75</v>
      </c>
      <c r="D112" s="36"/>
      <c r="E112" s="52">
        <v>8.66550925925926E-4</v>
      </c>
      <c r="F112" s="37" t="s">
        <v>136</v>
      </c>
      <c r="G112" s="63">
        <f t="shared" si="17"/>
        <v>8.66550925925926E-4</v>
      </c>
      <c r="H112" s="40"/>
      <c r="I112" s="1"/>
      <c r="J112" s="1"/>
    </row>
    <row r="113" spans="1:12" s="41" customFormat="1" ht="18.75" x14ac:dyDescent="0.25">
      <c r="A113" s="98" t="s">
        <v>166</v>
      </c>
      <c r="B113" s="11" t="s">
        <v>87</v>
      </c>
      <c r="C113" s="31" t="s">
        <v>20</v>
      </c>
      <c r="D113" s="32">
        <v>6.5162037037037022E-4</v>
      </c>
      <c r="E113" s="49">
        <v>6.5034722222222219E-4</v>
      </c>
      <c r="F113" s="33" t="s">
        <v>84</v>
      </c>
      <c r="G113" s="59">
        <f>E113-D113</f>
        <v>-1.273148148148032E-6</v>
      </c>
      <c r="I113"/>
      <c r="J113"/>
      <c r="K113"/>
      <c r="L113"/>
    </row>
    <row r="114" spans="1:12" s="41" customFormat="1" ht="18.75" x14ac:dyDescent="0.25">
      <c r="A114" s="99" t="s">
        <v>167</v>
      </c>
      <c r="B114" s="12" t="s">
        <v>72</v>
      </c>
      <c r="C114" s="76" t="s">
        <v>10</v>
      </c>
      <c r="D114" s="34">
        <v>5.4571759259259254E-4</v>
      </c>
      <c r="E114" s="64">
        <v>5.3449074074074065E-4</v>
      </c>
      <c r="F114" s="65" t="s">
        <v>84</v>
      </c>
      <c r="G114" s="60">
        <f t="shared" ref="G114:G118" si="18">E114-D114</f>
        <v>-1.1226851851851892E-5</v>
      </c>
      <c r="I114"/>
      <c r="J114"/>
      <c r="K114"/>
      <c r="L114"/>
    </row>
    <row r="115" spans="1:12" s="41" customFormat="1" ht="18.75" x14ac:dyDescent="0.25">
      <c r="A115" s="99"/>
      <c r="B115" s="12" t="s">
        <v>81</v>
      </c>
      <c r="C115" s="76" t="s">
        <v>11</v>
      </c>
      <c r="D115" s="34">
        <v>1.4065972222222223E-3</v>
      </c>
      <c r="E115" s="64">
        <v>1.2466435185185187E-3</v>
      </c>
      <c r="F115" s="65" t="s">
        <v>23</v>
      </c>
      <c r="G115" s="60">
        <f t="shared" si="18"/>
        <v>-1.599537037037036E-4</v>
      </c>
      <c r="I115"/>
      <c r="J115"/>
      <c r="K115"/>
      <c r="L115"/>
    </row>
    <row r="116" spans="1:12" s="41" customFormat="1" ht="19.5" thickBot="1" x14ac:dyDescent="0.3">
      <c r="A116" s="100"/>
      <c r="B116" s="6" t="s">
        <v>67</v>
      </c>
      <c r="C116" s="35" t="s">
        <v>8</v>
      </c>
      <c r="D116" s="36">
        <v>1.492939814814815E-3</v>
      </c>
      <c r="E116" s="52">
        <v>1.4641203703703706E-3</v>
      </c>
      <c r="F116" s="37" t="s">
        <v>6</v>
      </c>
      <c r="G116" s="63">
        <f t="shared" si="18"/>
        <v>-2.8819444444444378E-5</v>
      </c>
      <c r="I116"/>
      <c r="J116"/>
      <c r="K116"/>
      <c r="L116"/>
    </row>
    <row r="117" spans="1:12" s="41" customFormat="1" ht="18.75" x14ac:dyDescent="0.25">
      <c r="A117" s="98" t="s">
        <v>280</v>
      </c>
      <c r="B117" s="11" t="s">
        <v>87</v>
      </c>
      <c r="C117" s="31" t="s">
        <v>20</v>
      </c>
      <c r="D117" s="32">
        <v>8.3807870370370373E-4</v>
      </c>
      <c r="E117" s="49">
        <v>7.9166666666666676E-4</v>
      </c>
      <c r="F117" s="33" t="s">
        <v>93</v>
      </c>
      <c r="G117" s="59">
        <f t="shared" si="18"/>
        <v>-4.6412037037036973E-5</v>
      </c>
      <c r="I117"/>
      <c r="J117"/>
      <c r="K117"/>
      <c r="L117"/>
    </row>
    <row r="118" spans="1:12" s="41" customFormat="1" ht="19.5" thickBot="1" x14ac:dyDescent="0.3">
      <c r="A118" s="100" t="s">
        <v>167</v>
      </c>
      <c r="B118" s="6" t="s">
        <v>72</v>
      </c>
      <c r="C118" s="35" t="s">
        <v>10</v>
      </c>
      <c r="D118" s="36">
        <v>8.8136574074074072E-4</v>
      </c>
      <c r="E118" s="52">
        <v>8.4062500000000012E-4</v>
      </c>
      <c r="F118" s="37" t="s">
        <v>119</v>
      </c>
      <c r="G118" s="63">
        <f t="shared" si="18"/>
        <v>-4.0740740740740603E-5</v>
      </c>
      <c r="I118"/>
      <c r="J118"/>
      <c r="K118"/>
      <c r="L118"/>
    </row>
  </sheetData>
  <mergeCells count="1">
    <mergeCell ref="A1:G1"/>
  </mergeCells>
  <conditionalFormatting sqref="G4:G20">
    <cfRule type="cellIs" priority="1" operator="equal">
      <formula>0</formula>
    </cfRule>
    <cfRule type="cellIs" dxfId="117" priority="2" operator="lessThan">
      <formula>0</formula>
    </cfRule>
    <cfRule type="cellIs" dxfId="116" priority="3" operator="greaterThan">
      <formula>0</formula>
    </cfRule>
  </conditionalFormatting>
  <conditionalFormatting sqref="G22:G55 G57:G118">
    <cfRule type="cellIs" priority="169" operator="equal">
      <formula>0</formula>
    </cfRule>
    <cfRule type="cellIs" dxfId="115" priority="170" operator="lessThan">
      <formula>0</formula>
    </cfRule>
    <cfRule type="cellIs" dxfId="114" priority="171" operator="greaterThan">
      <formula>0</formula>
    </cfRule>
  </conditionalFormatting>
  <pageMargins left="0.39370078740157483" right="0.39370078740157483" top="0.19685039370078741" bottom="0.39370078740157483" header="0.31496062992125984" footer="0.31496062992125984"/>
  <pageSetup paperSize="9" scale="97" fitToHeight="0" orientation="portrait" r:id="rId1"/>
  <rowBreaks count="2" manualBreakCount="2">
    <brk id="43" max="16383" man="1"/>
    <brk id="8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53ABB-B098-4CA3-8E71-3DC387F272A3}">
  <sheetPr>
    <pageSetUpPr fitToPage="1"/>
  </sheetPr>
  <dimension ref="A1:L113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1.42578125" customWidth="1"/>
    <col min="2" max="2" width="7.85546875" style="39" customWidth="1"/>
    <col min="3" max="3" width="11.42578125" customWidth="1"/>
    <col min="4" max="4" width="12.140625" customWidth="1"/>
    <col min="5" max="5" width="12.140625" style="53" customWidth="1"/>
    <col min="6" max="6" width="10" customWidth="1"/>
    <col min="7" max="7" width="13.140625" customWidth="1"/>
    <col min="8" max="8" width="11.7109375" style="41" customWidth="1"/>
    <col min="10" max="10" width="9.140625" customWidth="1"/>
  </cols>
  <sheetData>
    <row r="1" spans="1:10" ht="37.5" customHeight="1" x14ac:dyDescent="0.25">
      <c r="A1" s="232" t="s">
        <v>291</v>
      </c>
      <c r="B1" s="233"/>
      <c r="C1" s="233"/>
      <c r="D1" s="233"/>
      <c r="E1" s="233"/>
      <c r="F1" s="233"/>
      <c r="G1" s="234"/>
      <c r="H1" s="40"/>
      <c r="I1" s="1"/>
      <c r="J1" s="1"/>
    </row>
    <row r="2" spans="1:10" ht="19.5" thickBot="1" x14ac:dyDescent="0.3">
      <c r="A2" s="127" t="s">
        <v>319</v>
      </c>
      <c r="B2" s="128"/>
      <c r="C2" s="129"/>
      <c r="D2" s="129"/>
      <c r="E2" s="129"/>
      <c r="F2" s="129"/>
      <c r="G2" s="130"/>
      <c r="H2" s="40"/>
      <c r="I2" s="1"/>
      <c r="J2" s="1"/>
    </row>
    <row r="3" spans="1:10" ht="32.25" thickBot="1" x14ac:dyDescent="0.3">
      <c r="A3" s="2" t="s">
        <v>0</v>
      </c>
      <c r="B3" s="38" t="s">
        <v>21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  <c r="H3" s="40"/>
      <c r="I3" s="1"/>
      <c r="J3" s="1"/>
    </row>
    <row r="4" spans="1:10" ht="18.75" x14ac:dyDescent="0.25">
      <c r="A4" s="98" t="s">
        <v>19</v>
      </c>
      <c r="B4" s="15" t="s">
        <v>90</v>
      </c>
      <c r="C4" s="22" t="s">
        <v>75</v>
      </c>
      <c r="D4" s="23">
        <v>3.972222222222222E-4</v>
      </c>
      <c r="E4" s="54">
        <v>3.6886574074074073E-4</v>
      </c>
      <c r="F4" s="24" t="s">
        <v>12</v>
      </c>
      <c r="G4" s="71">
        <f>E4-D4</f>
        <v>-2.8356481481481473E-5</v>
      </c>
      <c r="H4" s="40"/>
      <c r="I4" s="1"/>
      <c r="J4" s="1"/>
    </row>
    <row r="5" spans="1:10" ht="18.75" x14ac:dyDescent="0.25">
      <c r="A5" s="99" t="s">
        <v>14</v>
      </c>
      <c r="B5" s="62" t="s">
        <v>87</v>
      </c>
      <c r="C5" s="42" t="s">
        <v>8</v>
      </c>
      <c r="D5" s="43">
        <v>8.1319444444444451E-4</v>
      </c>
      <c r="E5" s="58">
        <v>8.1539351851851836E-4</v>
      </c>
      <c r="F5" s="44" t="s">
        <v>13</v>
      </c>
      <c r="G5" s="61">
        <f t="shared" ref="G5:G7" si="0">E5-D5</f>
        <v>2.1990740740738439E-6</v>
      </c>
      <c r="H5" s="40"/>
      <c r="I5" s="1"/>
      <c r="J5" s="1"/>
    </row>
    <row r="6" spans="1:10" ht="18.75" x14ac:dyDescent="0.25">
      <c r="A6" s="99"/>
      <c r="B6" s="75" t="s">
        <v>105</v>
      </c>
      <c r="C6" s="45" t="s">
        <v>83</v>
      </c>
      <c r="D6" s="46">
        <v>3.3148148148148148E-4</v>
      </c>
      <c r="E6" s="97" t="s">
        <v>70</v>
      </c>
      <c r="F6" s="97" t="s">
        <v>71</v>
      </c>
      <c r="G6" s="103" t="s">
        <v>64</v>
      </c>
      <c r="H6" s="40"/>
      <c r="I6" s="1"/>
      <c r="J6" s="1"/>
    </row>
    <row r="7" spans="1:10" ht="19.5" thickBot="1" x14ac:dyDescent="0.3">
      <c r="A7" s="99"/>
      <c r="B7" s="14" t="s">
        <v>137</v>
      </c>
      <c r="C7" s="42" t="s">
        <v>20</v>
      </c>
      <c r="D7" s="43">
        <v>3.8275462962962964E-4</v>
      </c>
      <c r="E7" s="58">
        <v>3.9085648148148156E-4</v>
      </c>
      <c r="F7" s="44" t="s">
        <v>13</v>
      </c>
      <c r="G7" s="61">
        <f t="shared" si="0"/>
        <v>8.1018518518519113E-6</v>
      </c>
      <c r="H7" s="40"/>
      <c r="I7" s="1"/>
      <c r="J7" s="1"/>
    </row>
    <row r="8" spans="1:10" ht="18.75" x14ac:dyDescent="0.25">
      <c r="A8" s="98" t="s">
        <v>41</v>
      </c>
      <c r="B8" s="15" t="s">
        <v>78</v>
      </c>
      <c r="C8" s="22" t="s">
        <v>8</v>
      </c>
      <c r="D8" s="23">
        <v>1.014814814814815E-3</v>
      </c>
      <c r="E8" s="54">
        <v>1.1017361111111111E-3</v>
      </c>
      <c r="F8" s="24" t="s">
        <v>12</v>
      </c>
      <c r="G8" s="71">
        <f>E8-D8</f>
        <v>8.6921296296296096E-5</v>
      </c>
      <c r="H8" s="40"/>
      <c r="I8" s="1"/>
      <c r="J8" s="1"/>
    </row>
    <row r="9" spans="1:10" ht="18.75" x14ac:dyDescent="0.25">
      <c r="A9" s="99" t="s">
        <v>14</v>
      </c>
      <c r="B9" s="12" t="s">
        <v>79</v>
      </c>
      <c r="C9" s="76" t="s">
        <v>106</v>
      </c>
      <c r="D9" s="34">
        <v>1.0258101851851854E-3</v>
      </c>
      <c r="E9" s="50">
        <v>1.0879629629629629E-3</v>
      </c>
      <c r="F9" s="47" t="s">
        <v>22</v>
      </c>
      <c r="G9" s="60">
        <f t="shared" ref="G9:G38" si="1">E9-D9</f>
        <v>6.215277777777751E-5</v>
      </c>
      <c r="H9" s="40"/>
      <c r="I9" s="1"/>
      <c r="J9" s="1"/>
    </row>
    <row r="10" spans="1:10" ht="18.75" x14ac:dyDescent="0.25">
      <c r="A10" s="99"/>
      <c r="B10" s="12" t="s">
        <v>26</v>
      </c>
      <c r="C10" s="76" t="s">
        <v>10</v>
      </c>
      <c r="D10" s="34">
        <v>4.0810185185185182E-4</v>
      </c>
      <c r="E10" s="50">
        <v>4.1736111111111119E-4</v>
      </c>
      <c r="F10" s="47" t="s">
        <v>23</v>
      </c>
      <c r="G10" s="60">
        <f t="shared" si="1"/>
        <v>9.2592592592593659E-6</v>
      </c>
      <c r="H10" s="40"/>
      <c r="I10" s="1"/>
      <c r="J10" s="1"/>
    </row>
    <row r="11" spans="1:10" ht="18.75" x14ac:dyDescent="0.25">
      <c r="A11" s="99"/>
      <c r="B11" s="14" t="s">
        <v>104</v>
      </c>
      <c r="C11" s="25" t="s">
        <v>83</v>
      </c>
      <c r="D11" s="26">
        <v>5.0358796296296295E-4</v>
      </c>
      <c r="E11" s="58">
        <v>5.1724537037037038E-4</v>
      </c>
      <c r="F11" s="44" t="s">
        <v>12</v>
      </c>
      <c r="G11" s="61">
        <f t="shared" si="1"/>
        <v>1.3657407407407433E-5</v>
      </c>
      <c r="H11" s="40"/>
      <c r="I11" s="1"/>
      <c r="J11" s="1"/>
    </row>
    <row r="12" spans="1:10" ht="18.75" x14ac:dyDescent="0.25">
      <c r="A12" s="99"/>
      <c r="B12" s="14" t="s">
        <v>147</v>
      </c>
      <c r="C12" s="25" t="s">
        <v>20</v>
      </c>
      <c r="D12" s="26">
        <v>4.8182870370370377E-4</v>
      </c>
      <c r="E12" s="58">
        <v>4.9837962962962965E-4</v>
      </c>
      <c r="F12" s="44" t="s">
        <v>13</v>
      </c>
      <c r="G12" s="61">
        <f t="shared" si="1"/>
        <v>1.655092592592588E-5</v>
      </c>
      <c r="H12" s="40"/>
      <c r="I12" s="1"/>
      <c r="J12" s="1"/>
    </row>
    <row r="13" spans="1:10" ht="19.5" thickBot="1" x14ac:dyDescent="0.3">
      <c r="A13" s="100"/>
      <c r="B13" s="9" t="s">
        <v>142</v>
      </c>
      <c r="C13" s="28" t="s">
        <v>76</v>
      </c>
      <c r="D13" s="29">
        <v>2.3445601851851852E-3</v>
      </c>
      <c r="E13" s="57">
        <v>2.4003472222222226E-3</v>
      </c>
      <c r="F13" s="30" t="s">
        <v>9</v>
      </c>
      <c r="G13" s="61">
        <f t="shared" si="1"/>
        <v>5.578703703703735E-5</v>
      </c>
      <c r="H13" s="40"/>
      <c r="I13" s="1"/>
      <c r="J13" s="1"/>
    </row>
    <row r="14" spans="1:10" ht="18.75" x14ac:dyDescent="0.25">
      <c r="A14" s="98" t="s">
        <v>51</v>
      </c>
      <c r="B14" s="11" t="s">
        <v>24</v>
      </c>
      <c r="C14" s="31" t="s">
        <v>69</v>
      </c>
      <c r="D14" s="32">
        <v>1.7583333333333333E-3</v>
      </c>
      <c r="E14" s="49">
        <v>1.736111111111111E-3</v>
      </c>
      <c r="F14" s="33" t="s">
        <v>15</v>
      </c>
      <c r="G14" s="59">
        <f>E14-D14</f>
        <v>-2.2222222222222305E-5</v>
      </c>
      <c r="H14" s="40"/>
      <c r="I14" s="1"/>
      <c r="J14" s="1"/>
    </row>
    <row r="15" spans="1:10" ht="18.75" x14ac:dyDescent="0.25">
      <c r="A15" s="99" t="s">
        <v>30</v>
      </c>
      <c r="B15" s="12" t="s">
        <v>31</v>
      </c>
      <c r="C15" s="76" t="s">
        <v>106</v>
      </c>
      <c r="D15" s="34">
        <v>9.3159722222222211E-4</v>
      </c>
      <c r="E15" s="50">
        <v>8.9479166666666667E-4</v>
      </c>
      <c r="F15" s="47" t="s">
        <v>15</v>
      </c>
      <c r="G15" s="60">
        <f t="shared" ref="G15:G19" si="2">E15-D15</f>
        <v>-3.6805555555555441E-5</v>
      </c>
      <c r="H15" s="40"/>
      <c r="I15" s="1"/>
      <c r="J15" s="1"/>
    </row>
    <row r="16" spans="1:10" ht="18.75" x14ac:dyDescent="0.25">
      <c r="A16" s="99"/>
      <c r="B16" s="12" t="s">
        <v>66</v>
      </c>
      <c r="C16" s="76" t="s">
        <v>10</v>
      </c>
      <c r="D16" s="34">
        <v>3.5081018518518518E-4</v>
      </c>
      <c r="E16" s="50">
        <v>3.4317129629629628E-4</v>
      </c>
      <c r="F16" s="47" t="s">
        <v>22</v>
      </c>
      <c r="G16" s="60">
        <f t="shared" si="2"/>
        <v>-7.6388888888888969E-6</v>
      </c>
      <c r="H16" s="40"/>
      <c r="I16" s="1"/>
      <c r="J16" s="1"/>
    </row>
    <row r="17" spans="1:10" ht="18.75" x14ac:dyDescent="0.25">
      <c r="A17" s="99"/>
      <c r="B17" s="14" t="s">
        <v>67</v>
      </c>
      <c r="C17" s="25" t="s">
        <v>68</v>
      </c>
      <c r="D17" s="26">
        <v>9.5717592592592599E-4</v>
      </c>
      <c r="E17" s="58">
        <v>9.1898148148148145E-4</v>
      </c>
      <c r="F17" s="44" t="s">
        <v>9</v>
      </c>
      <c r="G17" s="61">
        <f t="shared" si="2"/>
        <v>-3.8194444444444539E-5</v>
      </c>
      <c r="H17" s="40"/>
      <c r="I17" s="1"/>
      <c r="J17" s="1"/>
    </row>
    <row r="18" spans="1:10" ht="18.75" x14ac:dyDescent="0.25">
      <c r="A18" s="99"/>
      <c r="B18" s="12" t="s">
        <v>144</v>
      </c>
      <c r="C18" s="76" t="s">
        <v>82</v>
      </c>
      <c r="D18" s="34">
        <v>1.0124999999999999E-3</v>
      </c>
      <c r="E18" s="97" t="s">
        <v>70</v>
      </c>
      <c r="F18" s="97" t="s">
        <v>145</v>
      </c>
      <c r="G18" s="103" t="s">
        <v>146</v>
      </c>
      <c r="H18" s="40"/>
      <c r="I18" s="1"/>
      <c r="J18" s="1"/>
    </row>
    <row r="19" spans="1:10" ht="19.5" thickBot="1" x14ac:dyDescent="0.3">
      <c r="A19" s="100"/>
      <c r="B19" s="6" t="s">
        <v>139</v>
      </c>
      <c r="C19" s="35" t="s">
        <v>11</v>
      </c>
      <c r="D19" s="36">
        <v>7.9120370370370369E-4</v>
      </c>
      <c r="E19" s="52">
        <v>7.7731481481481477E-4</v>
      </c>
      <c r="F19" s="37" t="s">
        <v>22</v>
      </c>
      <c r="G19" s="60">
        <f t="shared" si="2"/>
        <v>-1.3888888888888913E-5</v>
      </c>
      <c r="H19" s="40"/>
      <c r="I19" s="1"/>
      <c r="J19" s="1"/>
    </row>
    <row r="20" spans="1:10" ht="18.75" x14ac:dyDescent="0.25">
      <c r="A20" s="98" t="s">
        <v>28</v>
      </c>
      <c r="B20" s="15" t="s">
        <v>87</v>
      </c>
      <c r="C20" s="22" t="s">
        <v>8</v>
      </c>
      <c r="D20" s="23">
        <v>9.1701388888888898E-4</v>
      </c>
      <c r="E20" s="54">
        <v>9.1307870370370371E-4</v>
      </c>
      <c r="F20" s="24" t="s">
        <v>12</v>
      </c>
      <c r="G20" s="71">
        <f>E20-D20</f>
        <v>-3.9351851851852698E-6</v>
      </c>
      <c r="H20" s="40"/>
      <c r="I20" s="1"/>
      <c r="J20" s="1"/>
    </row>
    <row r="21" spans="1:10" ht="18.75" x14ac:dyDescent="0.25">
      <c r="A21" s="99" t="s">
        <v>29</v>
      </c>
      <c r="B21" s="14" t="s">
        <v>31</v>
      </c>
      <c r="C21" s="25" t="s">
        <v>106</v>
      </c>
      <c r="D21" s="26">
        <v>8.6388888888888887E-4</v>
      </c>
      <c r="E21" s="58">
        <v>8.6423611111111109E-4</v>
      </c>
      <c r="F21" s="44" t="s">
        <v>9</v>
      </c>
      <c r="G21" s="61">
        <f t="shared" ref="G21:G25" si="3">E21-D21</f>
        <v>3.4722222222222012E-7</v>
      </c>
      <c r="H21" s="40"/>
      <c r="I21" s="1"/>
      <c r="J21" s="1"/>
    </row>
    <row r="22" spans="1:10" ht="18.75" x14ac:dyDescent="0.25">
      <c r="A22" s="99"/>
      <c r="B22" s="12" t="s">
        <v>66</v>
      </c>
      <c r="C22" s="76" t="s">
        <v>10</v>
      </c>
      <c r="D22" s="34">
        <v>3.5451388888888886E-4</v>
      </c>
      <c r="E22" s="50">
        <v>3.5393518518518516E-4</v>
      </c>
      <c r="F22" s="47" t="s">
        <v>23</v>
      </c>
      <c r="G22" s="60">
        <f t="shared" si="3"/>
        <v>-5.787037037037002E-7</v>
      </c>
      <c r="H22" s="40"/>
      <c r="I22" s="1"/>
      <c r="J22" s="1"/>
    </row>
    <row r="23" spans="1:10" ht="18.75" x14ac:dyDescent="0.25">
      <c r="A23" s="99"/>
      <c r="B23" s="14" t="s">
        <v>81</v>
      </c>
      <c r="C23" s="25" t="s">
        <v>115</v>
      </c>
      <c r="D23" s="26">
        <v>1.8501157407407407E-3</v>
      </c>
      <c r="E23" s="58">
        <v>1.8729166666666668E-3</v>
      </c>
      <c r="F23" s="44" t="s">
        <v>9</v>
      </c>
      <c r="G23" s="61">
        <f t="shared" si="3"/>
        <v>2.2800925925926113E-5</v>
      </c>
      <c r="H23" s="40"/>
      <c r="I23" s="1"/>
      <c r="J23" s="1"/>
    </row>
    <row r="24" spans="1:10" ht="18.75" x14ac:dyDescent="0.25">
      <c r="A24" s="99"/>
      <c r="B24" s="14" t="s">
        <v>138</v>
      </c>
      <c r="C24" s="25" t="s">
        <v>76</v>
      </c>
      <c r="D24" s="26">
        <v>1.9766203703703703E-3</v>
      </c>
      <c r="E24" s="58">
        <v>1.9699074074074076E-3</v>
      </c>
      <c r="F24" s="44" t="s">
        <v>13</v>
      </c>
      <c r="G24" s="61">
        <f t="shared" si="3"/>
        <v>-6.7129629629627055E-6</v>
      </c>
      <c r="H24" s="40"/>
      <c r="I24" s="1"/>
      <c r="J24" s="1"/>
    </row>
    <row r="25" spans="1:10" ht="19.5" thickBot="1" x14ac:dyDescent="0.3">
      <c r="A25" s="100"/>
      <c r="B25" s="9" t="s">
        <v>140</v>
      </c>
      <c r="C25" s="28" t="s">
        <v>114</v>
      </c>
      <c r="D25" s="29">
        <v>3.9385416666666666E-3</v>
      </c>
      <c r="E25" s="57">
        <v>3.9187499999999995E-3</v>
      </c>
      <c r="F25" s="30" t="s">
        <v>13</v>
      </c>
      <c r="G25" s="73">
        <f t="shared" si="3"/>
        <v>-1.9791666666667089E-5</v>
      </c>
      <c r="H25" s="40"/>
      <c r="I25" s="1"/>
      <c r="J25" s="1"/>
    </row>
    <row r="26" spans="1:10" ht="18.75" x14ac:dyDescent="0.25">
      <c r="A26" s="98" t="s">
        <v>52</v>
      </c>
      <c r="B26" s="15" t="s">
        <v>87</v>
      </c>
      <c r="C26" s="22" t="s">
        <v>8</v>
      </c>
      <c r="D26" s="23">
        <v>1.2015046296296298E-3</v>
      </c>
      <c r="E26" s="54">
        <v>1.1194444444444444E-3</v>
      </c>
      <c r="F26" s="24" t="s">
        <v>9</v>
      </c>
      <c r="G26" s="71">
        <f>E26-D26</f>
        <v>-8.2060185185185448E-5</v>
      </c>
      <c r="H26" s="40"/>
      <c r="I26" s="1"/>
      <c r="J26" s="1"/>
    </row>
    <row r="27" spans="1:10" ht="18.75" x14ac:dyDescent="0.25">
      <c r="A27" s="99" t="s">
        <v>43</v>
      </c>
      <c r="B27" s="12" t="s">
        <v>31</v>
      </c>
      <c r="C27" s="76" t="s">
        <v>106</v>
      </c>
      <c r="D27" s="34">
        <v>1.1177083333333334E-3</v>
      </c>
      <c r="E27" s="50">
        <v>1.0437500000000002E-3</v>
      </c>
      <c r="F27" s="47" t="s">
        <v>15</v>
      </c>
      <c r="G27" s="60">
        <f t="shared" ref="G27:G32" si="4">E27-D27</f>
        <v>-7.3958333333333211E-5</v>
      </c>
      <c r="H27" s="40"/>
      <c r="I27" s="1"/>
      <c r="J27" s="1"/>
    </row>
    <row r="28" spans="1:10" ht="18.75" x14ac:dyDescent="0.25">
      <c r="A28" s="99"/>
      <c r="B28" s="12" t="s">
        <v>66</v>
      </c>
      <c r="C28" s="76" t="s">
        <v>10</v>
      </c>
      <c r="D28" s="34">
        <v>4.2581018518518516E-4</v>
      </c>
      <c r="E28" s="50">
        <v>3.9525462962962957E-4</v>
      </c>
      <c r="F28" s="47" t="s">
        <v>23</v>
      </c>
      <c r="G28" s="60">
        <f t="shared" si="4"/>
        <v>-3.0555555555555588E-5</v>
      </c>
      <c r="H28" s="40"/>
      <c r="I28" s="1"/>
      <c r="J28" s="1"/>
    </row>
    <row r="29" spans="1:10" ht="18.75" x14ac:dyDescent="0.25">
      <c r="A29" s="99"/>
      <c r="B29" s="12" t="s">
        <v>81</v>
      </c>
      <c r="C29" s="76" t="s">
        <v>115</v>
      </c>
      <c r="D29" s="34"/>
      <c r="E29" s="50">
        <v>2.2730324074074072E-3</v>
      </c>
      <c r="F29" s="47" t="s">
        <v>22</v>
      </c>
      <c r="G29" s="60"/>
      <c r="H29" s="40"/>
      <c r="I29" s="1"/>
      <c r="J29" s="1"/>
    </row>
    <row r="30" spans="1:10" ht="18.75" x14ac:dyDescent="0.25">
      <c r="A30" s="99"/>
      <c r="B30" s="12" t="s">
        <v>67</v>
      </c>
      <c r="C30" s="76" t="s">
        <v>68</v>
      </c>
      <c r="D30" s="34">
        <v>1.0421296296296296E-3</v>
      </c>
      <c r="E30" s="50">
        <v>1.0228009259259259E-3</v>
      </c>
      <c r="F30" s="47" t="s">
        <v>15</v>
      </c>
      <c r="G30" s="60">
        <f t="shared" si="4"/>
        <v>-1.9328703703703695E-5</v>
      </c>
      <c r="H30" s="40"/>
      <c r="I30" s="1"/>
      <c r="J30" s="1"/>
    </row>
    <row r="31" spans="1:10" ht="18.75" x14ac:dyDescent="0.25">
      <c r="A31" s="99"/>
      <c r="B31" s="14" t="s">
        <v>138</v>
      </c>
      <c r="C31" s="25" t="s">
        <v>76</v>
      </c>
      <c r="D31" s="26">
        <v>2.7832175925925923E-3</v>
      </c>
      <c r="E31" s="58">
        <v>2.4358796296296294E-3</v>
      </c>
      <c r="F31" s="44" t="s">
        <v>9</v>
      </c>
      <c r="G31" s="61">
        <f t="shared" si="4"/>
        <v>-3.4733796296296292E-4</v>
      </c>
      <c r="H31" s="40"/>
      <c r="I31" s="1"/>
      <c r="J31" s="1"/>
    </row>
    <row r="32" spans="1:10" ht="19.5" thickBot="1" x14ac:dyDescent="0.3">
      <c r="A32" s="100"/>
      <c r="B32" s="6" t="s">
        <v>139</v>
      </c>
      <c r="C32" s="35" t="s">
        <v>11</v>
      </c>
      <c r="D32" s="36">
        <v>9.6504629629629631E-4</v>
      </c>
      <c r="E32" s="52">
        <v>8.9340277777777779E-4</v>
      </c>
      <c r="F32" s="37" t="s">
        <v>23</v>
      </c>
      <c r="G32" s="60">
        <f t="shared" si="4"/>
        <v>-7.1643518518518519E-5</v>
      </c>
      <c r="H32" s="40"/>
      <c r="I32" s="1"/>
      <c r="J32" s="1"/>
    </row>
    <row r="33" spans="1:10" ht="18.75" x14ac:dyDescent="0.25">
      <c r="A33" s="98" t="s">
        <v>129</v>
      </c>
      <c r="B33" s="11" t="s">
        <v>87</v>
      </c>
      <c r="C33" s="31" t="s">
        <v>8</v>
      </c>
      <c r="D33" s="32">
        <v>1.0739583333333332E-3</v>
      </c>
      <c r="E33" s="49">
        <v>1.0579861111111109E-3</v>
      </c>
      <c r="F33" s="33" t="s">
        <v>15</v>
      </c>
      <c r="G33" s="59">
        <f>E33-D33</f>
        <v>-1.5972222222222342E-5</v>
      </c>
      <c r="H33" s="40"/>
      <c r="I33" s="1"/>
      <c r="J33" s="1"/>
    </row>
    <row r="34" spans="1:10" ht="18.75" x14ac:dyDescent="0.25">
      <c r="A34" s="99" t="s">
        <v>30</v>
      </c>
      <c r="B34" s="12" t="s">
        <v>31</v>
      </c>
      <c r="C34" s="76" t="s">
        <v>106</v>
      </c>
      <c r="D34" s="34">
        <v>9.629629629629631E-4</v>
      </c>
      <c r="E34" s="64">
        <v>9.5717592592592599E-4</v>
      </c>
      <c r="F34" s="65" t="s">
        <v>22</v>
      </c>
      <c r="G34" s="60">
        <f t="shared" si="1"/>
        <v>-5.7870370370371104E-6</v>
      </c>
      <c r="H34" s="40"/>
      <c r="I34" s="1"/>
      <c r="J34" s="1"/>
    </row>
    <row r="35" spans="1:10" ht="18.75" x14ac:dyDescent="0.25">
      <c r="A35" s="99"/>
      <c r="B35" s="12" t="s">
        <v>66</v>
      </c>
      <c r="C35" s="76" t="s">
        <v>10</v>
      </c>
      <c r="D35" s="34">
        <v>3.563657407407407E-4</v>
      </c>
      <c r="E35" s="64">
        <v>3.5902777777777777E-4</v>
      </c>
      <c r="F35" s="65" t="s">
        <v>6</v>
      </c>
      <c r="G35" s="60">
        <f t="shared" si="1"/>
        <v>2.6620370370370751E-6</v>
      </c>
      <c r="H35" s="40"/>
      <c r="I35" s="1"/>
      <c r="J35" s="1"/>
    </row>
    <row r="36" spans="1:10" ht="18.75" x14ac:dyDescent="0.25">
      <c r="A36" s="99"/>
      <c r="B36" s="12" t="s">
        <v>67</v>
      </c>
      <c r="C36" s="76" t="s">
        <v>68</v>
      </c>
      <c r="D36" s="34">
        <v>1.0408564814814814E-3</v>
      </c>
      <c r="E36" s="64">
        <v>9.9212962962962948E-4</v>
      </c>
      <c r="F36" s="65" t="s">
        <v>15</v>
      </c>
      <c r="G36" s="60">
        <f t="shared" si="1"/>
        <v>-4.8726851851851882E-5</v>
      </c>
      <c r="H36" s="40"/>
      <c r="I36" s="1"/>
      <c r="J36" s="1"/>
    </row>
    <row r="37" spans="1:10" ht="18.75" x14ac:dyDescent="0.25">
      <c r="A37" s="99"/>
      <c r="B37" s="12" t="s">
        <v>138</v>
      </c>
      <c r="C37" s="76" t="s">
        <v>76</v>
      </c>
      <c r="D37" s="34">
        <v>2.4134259259259261E-3</v>
      </c>
      <c r="E37" s="64">
        <v>2.4149305555555556E-3</v>
      </c>
      <c r="F37" s="65" t="s">
        <v>15</v>
      </c>
      <c r="G37" s="60">
        <f t="shared" si="1"/>
        <v>1.5046296296295121E-6</v>
      </c>
      <c r="H37" s="40"/>
      <c r="I37" s="1"/>
      <c r="J37" s="1"/>
    </row>
    <row r="38" spans="1:10" ht="19.5" thickBot="1" x14ac:dyDescent="0.3">
      <c r="A38" s="100"/>
      <c r="B38" s="6" t="s">
        <v>139</v>
      </c>
      <c r="C38" s="35" t="s">
        <v>11</v>
      </c>
      <c r="D38" s="36">
        <v>8.6331018518518527E-4</v>
      </c>
      <c r="E38" s="52">
        <v>8.166666666666666E-4</v>
      </c>
      <c r="F38" s="37" t="s">
        <v>23</v>
      </c>
      <c r="G38" s="63">
        <f t="shared" si="1"/>
        <v>-4.664351851851867E-5</v>
      </c>
      <c r="H38" s="40"/>
      <c r="I38" s="1"/>
      <c r="J38" s="1"/>
    </row>
    <row r="39" spans="1:10" ht="18.75" x14ac:dyDescent="0.25">
      <c r="A39" s="98" t="s">
        <v>108</v>
      </c>
      <c r="B39" s="15" t="s">
        <v>87</v>
      </c>
      <c r="C39" s="22" t="s">
        <v>8</v>
      </c>
      <c r="D39" s="23">
        <v>1.0142361111111109E-3</v>
      </c>
      <c r="E39" s="54">
        <v>9.6597222222222223E-4</v>
      </c>
      <c r="F39" s="24" t="s">
        <v>9</v>
      </c>
      <c r="G39" s="71">
        <f>E39-D39</f>
        <v>-4.8263888888888705E-5</v>
      </c>
      <c r="H39" s="40"/>
      <c r="I39" s="1"/>
      <c r="J39" s="1"/>
    </row>
    <row r="40" spans="1:10" ht="18.75" x14ac:dyDescent="0.25">
      <c r="A40" s="99" t="s">
        <v>30</v>
      </c>
      <c r="B40" s="12" t="s">
        <v>31</v>
      </c>
      <c r="C40" s="76" t="s">
        <v>106</v>
      </c>
      <c r="D40" s="34">
        <v>1.03125E-3</v>
      </c>
      <c r="E40" s="64">
        <v>9.762731481481481E-4</v>
      </c>
      <c r="F40" s="65" t="s">
        <v>23</v>
      </c>
      <c r="G40" s="60">
        <f t="shared" ref="G40:G44" si="5">E40-D40</f>
        <v>-5.4976851851851953E-5</v>
      </c>
      <c r="H40" s="40"/>
      <c r="I40" s="1"/>
      <c r="J40" s="1"/>
    </row>
    <row r="41" spans="1:10" ht="18.75" x14ac:dyDescent="0.25">
      <c r="A41" s="99"/>
      <c r="B41" s="12" t="s">
        <v>66</v>
      </c>
      <c r="C41" s="76" t="s">
        <v>10</v>
      </c>
      <c r="D41" s="34">
        <v>4.3541666666666663E-4</v>
      </c>
      <c r="E41" s="64">
        <v>3.9768518518518516E-4</v>
      </c>
      <c r="F41" s="65" t="s">
        <v>91</v>
      </c>
      <c r="G41" s="60">
        <f t="shared" si="5"/>
        <v>-3.773148148148147E-5</v>
      </c>
      <c r="H41" s="40"/>
      <c r="I41" s="1"/>
      <c r="J41" s="1"/>
    </row>
    <row r="42" spans="1:10" ht="18.75" x14ac:dyDescent="0.25">
      <c r="A42" s="99"/>
      <c r="B42" s="12" t="s">
        <v>67</v>
      </c>
      <c r="C42" s="76" t="s">
        <v>68</v>
      </c>
      <c r="D42" s="34">
        <v>1.0152777777777777E-3</v>
      </c>
      <c r="E42" s="64">
        <v>1.0211805555555556E-3</v>
      </c>
      <c r="F42" s="65" t="s">
        <v>23</v>
      </c>
      <c r="G42" s="60">
        <f t="shared" si="5"/>
        <v>5.9027777777778505E-6</v>
      </c>
      <c r="H42" s="40"/>
      <c r="I42" s="1"/>
      <c r="J42" s="1"/>
    </row>
    <row r="43" spans="1:10" ht="18.75" x14ac:dyDescent="0.25">
      <c r="A43" s="99"/>
      <c r="B43" s="14" t="s">
        <v>138</v>
      </c>
      <c r="C43" s="25" t="s">
        <v>76</v>
      </c>
      <c r="D43" s="26">
        <v>2.2233796296296294E-3</v>
      </c>
      <c r="E43" s="72">
        <v>2.0954861111111109E-3</v>
      </c>
      <c r="F43" s="27" t="s">
        <v>9</v>
      </c>
      <c r="G43" s="61">
        <f t="shared" si="5"/>
        <v>-1.278935185185185E-4</v>
      </c>
      <c r="H43" s="40"/>
      <c r="I43" s="1"/>
      <c r="J43" s="1"/>
    </row>
    <row r="44" spans="1:10" ht="19.5" thickBot="1" x14ac:dyDescent="0.3">
      <c r="A44" s="100"/>
      <c r="B44" s="6" t="s">
        <v>139</v>
      </c>
      <c r="C44" s="35" t="s">
        <v>11</v>
      </c>
      <c r="D44" s="36">
        <v>9.3553240740740738E-4</v>
      </c>
      <c r="E44" s="52">
        <v>9.4398148148148141E-4</v>
      </c>
      <c r="F44" s="37" t="s">
        <v>89</v>
      </c>
      <c r="G44" s="63">
        <f t="shared" si="5"/>
        <v>8.449074074074023E-6</v>
      </c>
      <c r="H44" s="40"/>
      <c r="I44" s="1"/>
      <c r="J44" s="1"/>
    </row>
    <row r="45" spans="1:10" ht="18.75" x14ac:dyDescent="0.25">
      <c r="A45" s="99" t="s">
        <v>57</v>
      </c>
      <c r="B45" s="15" t="s">
        <v>77</v>
      </c>
      <c r="C45" s="22" t="s">
        <v>69</v>
      </c>
      <c r="D45" s="23">
        <v>1.6322916666666667E-3</v>
      </c>
      <c r="E45" s="54">
        <v>1.6334490740740743E-3</v>
      </c>
      <c r="F45" s="24" t="s">
        <v>12</v>
      </c>
      <c r="G45" s="71">
        <f>E45-D45</f>
        <v>1.1574074074076172E-6</v>
      </c>
      <c r="H45" s="40"/>
      <c r="I45" s="1"/>
      <c r="J45" s="1"/>
    </row>
    <row r="46" spans="1:10" ht="18.75" x14ac:dyDescent="0.25">
      <c r="A46" s="99" t="s">
        <v>30</v>
      </c>
      <c r="B46" s="14" t="s">
        <v>80</v>
      </c>
      <c r="C46" s="25" t="s">
        <v>149</v>
      </c>
      <c r="D46" s="26">
        <v>7.1731481481481472E-3</v>
      </c>
      <c r="E46" s="72">
        <v>7.1822916666666667E-3</v>
      </c>
      <c r="F46" s="27" t="s">
        <v>13</v>
      </c>
      <c r="G46" s="61">
        <f t="shared" ref="G46:G50" si="6">E46-D46</f>
        <v>9.143518518519439E-6</v>
      </c>
      <c r="H46" s="40"/>
      <c r="I46" s="1"/>
      <c r="J46" s="1"/>
    </row>
    <row r="47" spans="1:10" ht="18.75" x14ac:dyDescent="0.25">
      <c r="A47" s="99"/>
      <c r="B47" s="14" t="s">
        <v>26</v>
      </c>
      <c r="C47" s="25" t="s">
        <v>10</v>
      </c>
      <c r="D47" s="26">
        <v>3.4849537037037038E-4</v>
      </c>
      <c r="E47" s="72">
        <v>3.5347222222222225E-4</v>
      </c>
      <c r="F47" s="27" t="s">
        <v>13</v>
      </c>
      <c r="G47" s="61">
        <f t="shared" si="6"/>
        <v>4.9768518518518759E-6</v>
      </c>
      <c r="H47" s="40"/>
      <c r="I47" s="1"/>
      <c r="J47" s="1"/>
    </row>
    <row r="48" spans="1:10" ht="18.75" x14ac:dyDescent="0.25">
      <c r="A48" s="99"/>
      <c r="B48" s="14" t="s">
        <v>116</v>
      </c>
      <c r="C48" s="25" t="s">
        <v>150</v>
      </c>
      <c r="D48" s="26">
        <v>3.5048611111111109E-3</v>
      </c>
      <c r="E48" s="72">
        <v>3.457175925925926E-3</v>
      </c>
      <c r="F48" s="27" t="s">
        <v>13</v>
      </c>
      <c r="G48" s="61">
        <f t="shared" si="6"/>
        <v>-4.7685185185184897E-5</v>
      </c>
      <c r="H48" s="40"/>
      <c r="I48" s="1"/>
      <c r="J48" s="1"/>
    </row>
    <row r="49" spans="1:12" ht="18.75" x14ac:dyDescent="0.25">
      <c r="A49" s="99"/>
      <c r="B49" s="14" t="s">
        <v>141</v>
      </c>
      <c r="C49" s="25" t="s">
        <v>82</v>
      </c>
      <c r="D49" s="26">
        <v>9.1030092592592595E-4</v>
      </c>
      <c r="E49" s="72">
        <v>8.9467592592592593E-4</v>
      </c>
      <c r="F49" s="27" t="s">
        <v>13</v>
      </c>
      <c r="G49" s="61">
        <f t="shared" si="6"/>
        <v>-1.5625000000000014E-5</v>
      </c>
      <c r="H49" s="40"/>
      <c r="I49" s="1"/>
      <c r="J49" s="1"/>
    </row>
    <row r="50" spans="1:12" ht="19.5" thickBot="1" x14ac:dyDescent="0.3">
      <c r="A50" s="99"/>
      <c r="B50" s="9" t="s">
        <v>143</v>
      </c>
      <c r="C50" s="28" t="s">
        <v>11</v>
      </c>
      <c r="D50" s="29">
        <v>7.5833333333333341E-4</v>
      </c>
      <c r="E50" s="57">
        <v>7.5937499999999996E-4</v>
      </c>
      <c r="F50" s="30" t="s">
        <v>13</v>
      </c>
      <c r="G50" s="61">
        <f t="shared" si="6"/>
        <v>1.0416666666665519E-6</v>
      </c>
      <c r="H50" s="40"/>
      <c r="I50" s="1"/>
      <c r="J50" s="1"/>
    </row>
    <row r="51" spans="1:12" ht="18.75" x14ac:dyDescent="0.25">
      <c r="A51" s="98" t="s">
        <v>47</v>
      </c>
      <c r="B51" s="11" t="s">
        <v>77</v>
      </c>
      <c r="C51" s="31" t="s">
        <v>69</v>
      </c>
      <c r="D51" s="32">
        <v>1.8870370370370371E-3</v>
      </c>
      <c r="E51" s="49">
        <v>1.8690972222222223E-3</v>
      </c>
      <c r="F51" s="33" t="s">
        <v>15</v>
      </c>
      <c r="G51" s="59">
        <f>E51-D51</f>
        <v>-1.7939814814814815E-5</v>
      </c>
      <c r="H51" s="40"/>
      <c r="I51" s="1"/>
      <c r="J51" s="1"/>
    </row>
    <row r="52" spans="1:12" ht="18.75" x14ac:dyDescent="0.25">
      <c r="A52" s="99" t="s">
        <v>30</v>
      </c>
      <c r="B52" s="14" t="s">
        <v>79</v>
      </c>
      <c r="C52" s="25" t="s">
        <v>106</v>
      </c>
      <c r="D52" s="26">
        <v>9.546296296296296E-4</v>
      </c>
      <c r="E52" s="72">
        <v>9.5416666666666664E-4</v>
      </c>
      <c r="F52" s="27" t="s">
        <v>9</v>
      </c>
      <c r="G52" s="61">
        <f t="shared" ref="G52:G62" si="7">E52-D52</f>
        <v>-4.6296296296296016E-7</v>
      </c>
      <c r="H52" s="40"/>
      <c r="I52" s="1"/>
      <c r="J52" s="1"/>
    </row>
    <row r="53" spans="1:12" s="108" customFormat="1" ht="18.75" x14ac:dyDescent="0.25">
      <c r="A53" s="106"/>
      <c r="B53" s="14" t="s">
        <v>26</v>
      </c>
      <c r="C53" s="25" t="s">
        <v>10</v>
      </c>
      <c r="D53" s="26">
        <v>3.6655092592592598E-4</v>
      </c>
      <c r="E53" s="72">
        <v>3.5833333333333333E-4</v>
      </c>
      <c r="F53" s="27" t="s">
        <v>12</v>
      </c>
      <c r="G53" s="61">
        <f t="shared" ref="G53" si="8">E53-D53</f>
        <v>-8.2175925925926513E-6</v>
      </c>
      <c r="H53" s="107"/>
    </row>
    <row r="54" spans="1:12" ht="18.75" x14ac:dyDescent="0.25">
      <c r="A54" s="99"/>
      <c r="B54" s="12" t="s">
        <v>73</v>
      </c>
      <c r="C54" s="76" t="s">
        <v>115</v>
      </c>
      <c r="D54" s="34">
        <v>2.1217592592592594E-3</v>
      </c>
      <c r="E54" s="64">
        <v>2.0973379629629627E-3</v>
      </c>
      <c r="F54" s="65" t="s">
        <v>15</v>
      </c>
      <c r="G54" s="60">
        <f t="shared" si="7"/>
        <v>-2.4421296296296691E-5</v>
      </c>
      <c r="H54" s="40"/>
      <c r="I54" s="1"/>
      <c r="J54" s="1"/>
    </row>
    <row r="55" spans="1:12" ht="18.75" x14ac:dyDescent="0.25">
      <c r="A55" s="99"/>
      <c r="B55" s="12" t="s">
        <v>141</v>
      </c>
      <c r="C55" s="76" t="s">
        <v>82</v>
      </c>
      <c r="D55" s="34">
        <v>1.0422453703703705E-3</v>
      </c>
      <c r="E55" s="64">
        <v>1.0314814814814815E-3</v>
      </c>
      <c r="F55" s="65" t="s">
        <v>15</v>
      </c>
      <c r="G55" s="60">
        <f t="shared" si="7"/>
        <v>-1.0763888888888932E-5</v>
      </c>
      <c r="H55" s="40"/>
      <c r="I55" s="1"/>
      <c r="J55" s="1"/>
    </row>
    <row r="56" spans="1:12" ht="19.5" thickBot="1" x14ac:dyDescent="0.3">
      <c r="A56" s="99"/>
      <c r="B56" s="6" t="s">
        <v>143</v>
      </c>
      <c r="C56" s="35" t="s">
        <v>11</v>
      </c>
      <c r="D56" s="36">
        <v>8.348379629629629E-4</v>
      </c>
      <c r="E56" s="52">
        <v>8.2754629629629628E-4</v>
      </c>
      <c r="F56" s="37" t="s">
        <v>15</v>
      </c>
      <c r="G56" s="63">
        <f t="shared" si="7"/>
        <v>-7.2916666666666225E-6</v>
      </c>
      <c r="H56" s="40"/>
      <c r="I56" s="1"/>
      <c r="J56" s="1"/>
    </row>
    <row r="57" spans="1:12" ht="18.75" x14ac:dyDescent="0.25">
      <c r="A57" s="98" t="s">
        <v>50</v>
      </c>
      <c r="B57" s="15" t="s">
        <v>78</v>
      </c>
      <c r="C57" s="22" t="s">
        <v>8</v>
      </c>
      <c r="D57" s="23">
        <v>9.8958333333333342E-4</v>
      </c>
      <c r="E57" s="54">
        <v>9.7222222222222209E-4</v>
      </c>
      <c r="F57" s="24" t="s">
        <v>13</v>
      </c>
      <c r="G57" s="71">
        <f t="shared" si="7"/>
        <v>-1.7361111111111331E-5</v>
      </c>
      <c r="H57" s="40"/>
      <c r="I57" s="1"/>
      <c r="J57" s="1"/>
    </row>
    <row r="58" spans="1:12" ht="18.75" x14ac:dyDescent="0.25">
      <c r="A58" s="99" t="s">
        <v>43</v>
      </c>
      <c r="B58" s="14" t="s">
        <v>79</v>
      </c>
      <c r="C58" s="42" t="s">
        <v>106</v>
      </c>
      <c r="D58" s="43">
        <v>9.1018518518518521E-4</v>
      </c>
      <c r="E58" s="58">
        <v>9.2245370370370365E-4</v>
      </c>
      <c r="F58" s="44" t="s">
        <v>13</v>
      </c>
      <c r="G58" s="61">
        <f t="shared" si="7"/>
        <v>1.2268518518518444E-5</v>
      </c>
      <c r="H58" s="40"/>
      <c r="I58" s="1"/>
      <c r="J58" s="1"/>
    </row>
    <row r="59" spans="1:12" ht="18.75" x14ac:dyDescent="0.25">
      <c r="A59" s="99"/>
      <c r="B59" s="14" t="s">
        <v>73</v>
      </c>
      <c r="C59" s="42" t="s">
        <v>115</v>
      </c>
      <c r="D59" s="43">
        <v>1.9771990740740739E-3</v>
      </c>
      <c r="E59" s="58">
        <v>2.0078703703703704E-3</v>
      </c>
      <c r="F59" s="44" t="s">
        <v>9</v>
      </c>
      <c r="G59" s="61">
        <f t="shared" si="7"/>
        <v>3.0671296296296436E-5</v>
      </c>
      <c r="H59" s="40"/>
      <c r="I59" s="1"/>
      <c r="J59" s="1"/>
    </row>
    <row r="60" spans="1:12" ht="18.75" x14ac:dyDescent="0.25">
      <c r="A60" s="99"/>
      <c r="B60" s="14" t="s">
        <v>74</v>
      </c>
      <c r="C60" s="42" t="s">
        <v>68</v>
      </c>
      <c r="D60" s="43">
        <v>1.0408564814814814E-3</v>
      </c>
      <c r="E60" s="58">
        <v>9.3576388888888908E-4</v>
      </c>
      <c r="F60" s="44" t="s">
        <v>13</v>
      </c>
      <c r="G60" s="61">
        <f t="shared" si="7"/>
        <v>-1.0509259259259228E-4</v>
      </c>
      <c r="H60" s="40"/>
      <c r="I60" s="1"/>
      <c r="J60" s="1"/>
    </row>
    <row r="61" spans="1:12" ht="18.75" x14ac:dyDescent="0.25">
      <c r="A61" s="99"/>
      <c r="B61" s="14" t="s">
        <v>142</v>
      </c>
      <c r="C61" s="25" t="s">
        <v>76</v>
      </c>
      <c r="D61" s="26">
        <v>2.181712962962963E-3</v>
      </c>
      <c r="E61" s="58">
        <v>2.1114583333333337E-3</v>
      </c>
      <c r="F61" s="44" t="s">
        <v>13</v>
      </c>
      <c r="G61" s="61">
        <f t="shared" ref="G61" si="9">E61-D61</f>
        <v>-7.0254629629629313E-5</v>
      </c>
      <c r="H61" s="40"/>
      <c r="I61" s="1"/>
      <c r="J61" s="1"/>
    </row>
    <row r="62" spans="1:12" ht="19.5" thickBot="1" x14ac:dyDescent="0.3">
      <c r="A62" s="100"/>
      <c r="B62" s="6" t="s">
        <v>143</v>
      </c>
      <c r="C62" s="35" t="s">
        <v>11</v>
      </c>
      <c r="D62" s="36">
        <v>8.1921296296296299E-4</v>
      </c>
      <c r="E62" s="52">
        <v>8.3900462962962965E-4</v>
      </c>
      <c r="F62" s="37" t="s">
        <v>22</v>
      </c>
      <c r="G62" s="63">
        <f t="shared" si="7"/>
        <v>1.9791666666666655E-5</v>
      </c>
      <c r="H62" s="40"/>
      <c r="I62" s="1"/>
      <c r="J62" s="1"/>
    </row>
    <row r="63" spans="1:12" s="41" customFormat="1" ht="18.75" x14ac:dyDescent="0.25">
      <c r="A63" s="98" t="s">
        <v>35</v>
      </c>
      <c r="B63" s="15" t="s">
        <v>78</v>
      </c>
      <c r="C63" s="22" t="s">
        <v>8</v>
      </c>
      <c r="D63" s="23">
        <v>9.44212962962963E-4</v>
      </c>
      <c r="E63" s="54">
        <v>9.4363425925925919E-4</v>
      </c>
      <c r="F63" s="24" t="s">
        <v>13</v>
      </c>
      <c r="G63" s="71">
        <f>E63-D63</f>
        <v>-5.7870370370380862E-7</v>
      </c>
      <c r="I63"/>
      <c r="J63"/>
      <c r="K63"/>
      <c r="L63"/>
    </row>
    <row r="64" spans="1:12" s="41" customFormat="1" ht="18.75" x14ac:dyDescent="0.25">
      <c r="A64" s="99" t="s">
        <v>30</v>
      </c>
      <c r="B64" s="14" t="s">
        <v>79</v>
      </c>
      <c r="C64" s="25" t="s">
        <v>106</v>
      </c>
      <c r="D64" s="26">
        <v>9.2245370370370365E-4</v>
      </c>
      <c r="E64" s="72">
        <v>9.1712962962962961E-4</v>
      </c>
      <c r="F64" s="27" t="s">
        <v>12</v>
      </c>
      <c r="G64" s="61">
        <f t="shared" ref="G64:G68" si="10">E64-D64</f>
        <v>-5.3240740740740419E-6</v>
      </c>
      <c r="I64"/>
      <c r="J64"/>
      <c r="K64"/>
      <c r="L64"/>
    </row>
    <row r="65" spans="1:12" s="41" customFormat="1" ht="18.75" x14ac:dyDescent="0.25">
      <c r="A65" s="99"/>
      <c r="B65" s="12" t="s">
        <v>26</v>
      </c>
      <c r="C65" s="76" t="s">
        <v>10</v>
      </c>
      <c r="D65" s="34">
        <v>3.6145833333333326E-4</v>
      </c>
      <c r="E65" s="97" t="s">
        <v>70</v>
      </c>
      <c r="F65" s="97" t="s">
        <v>71</v>
      </c>
      <c r="G65" s="103" t="s">
        <v>64</v>
      </c>
      <c r="I65"/>
      <c r="J65"/>
      <c r="K65"/>
      <c r="L65"/>
    </row>
    <row r="66" spans="1:12" s="41" customFormat="1" ht="18.75" x14ac:dyDescent="0.25">
      <c r="A66" s="99"/>
      <c r="B66" s="14" t="s">
        <v>73</v>
      </c>
      <c r="C66" s="25" t="s">
        <v>115</v>
      </c>
      <c r="D66" s="26">
        <v>2.0254629629629629E-3</v>
      </c>
      <c r="E66" s="72">
        <v>1.9626157407407409E-3</v>
      </c>
      <c r="F66" s="27" t="s">
        <v>9</v>
      </c>
      <c r="G66" s="61">
        <f>E66-D66</f>
        <v>-6.284722222222195E-5</v>
      </c>
      <c r="I66"/>
      <c r="J66"/>
      <c r="K66"/>
      <c r="L66"/>
    </row>
    <row r="67" spans="1:12" s="41" customFormat="1" ht="18.75" x14ac:dyDescent="0.25">
      <c r="A67" s="99"/>
      <c r="B67" s="14" t="s">
        <v>142</v>
      </c>
      <c r="C67" s="25" t="s">
        <v>76</v>
      </c>
      <c r="D67" s="26">
        <v>2.0335648148148149E-3</v>
      </c>
      <c r="E67" s="72">
        <v>2.0670138888888891E-3</v>
      </c>
      <c r="F67" s="27" t="s">
        <v>13</v>
      </c>
      <c r="G67" s="61">
        <f t="shared" si="10"/>
        <v>3.3449074074074197E-5</v>
      </c>
      <c r="I67"/>
      <c r="J67"/>
      <c r="K67"/>
      <c r="L67"/>
    </row>
    <row r="68" spans="1:12" s="41" customFormat="1" ht="19.5" thickBot="1" x14ac:dyDescent="0.3">
      <c r="A68" s="100"/>
      <c r="B68" s="9" t="s">
        <v>143</v>
      </c>
      <c r="C68" s="28" t="s">
        <v>11</v>
      </c>
      <c r="D68" s="29">
        <v>8.0787037037037036E-4</v>
      </c>
      <c r="E68" s="57">
        <v>8.1701388888888882E-4</v>
      </c>
      <c r="F68" s="30" t="s">
        <v>9</v>
      </c>
      <c r="G68" s="73">
        <f t="shared" si="10"/>
        <v>9.1435185185184632E-6</v>
      </c>
      <c r="I68"/>
      <c r="J68"/>
      <c r="K68"/>
      <c r="L68"/>
    </row>
    <row r="69" spans="1:12" s="41" customFormat="1" ht="18.75" x14ac:dyDescent="0.25">
      <c r="A69" s="98" t="s">
        <v>17</v>
      </c>
      <c r="B69" s="11" t="s">
        <v>66</v>
      </c>
      <c r="C69" s="31" t="s">
        <v>10</v>
      </c>
      <c r="D69" s="32">
        <v>3.2337962962962962E-4</v>
      </c>
      <c r="E69" s="49">
        <v>3.2650462962962966E-4</v>
      </c>
      <c r="F69" s="33" t="s">
        <v>15</v>
      </c>
      <c r="G69" s="59">
        <f>E69-D69</f>
        <v>3.1250000000000353E-6</v>
      </c>
      <c r="I69"/>
      <c r="J69"/>
      <c r="K69"/>
      <c r="L69"/>
    </row>
    <row r="70" spans="1:12" s="41" customFormat="1" ht="18.75" x14ac:dyDescent="0.25">
      <c r="A70" s="99" t="s">
        <v>16</v>
      </c>
      <c r="B70" s="14" t="s">
        <v>105</v>
      </c>
      <c r="C70" s="25" t="s">
        <v>83</v>
      </c>
      <c r="D70" s="26">
        <v>3.3449074074074072E-4</v>
      </c>
      <c r="E70" s="72">
        <v>3.4849537037037038E-4</v>
      </c>
      <c r="F70" s="27" t="s">
        <v>12</v>
      </c>
      <c r="G70" s="61">
        <f t="shared" ref="G70:G77" si="11">E70-D70</f>
        <v>1.4004629629629653E-5</v>
      </c>
      <c r="I70"/>
      <c r="J70"/>
      <c r="K70"/>
      <c r="L70"/>
    </row>
    <row r="71" spans="1:12" s="41" customFormat="1" ht="18.75" x14ac:dyDescent="0.25">
      <c r="A71" s="99"/>
      <c r="B71" s="14" t="s">
        <v>137</v>
      </c>
      <c r="C71" s="25" t="s">
        <v>20</v>
      </c>
      <c r="D71" s="26">
        <v>4.5937499999999999E-4</v>
      </c>
      <c r="E71" s="72">
        <v>4.4293981481481485E-4</v>
      </c>
      <c r="F71" s="27" t="s">
        <v>13</v>
      </c>
      <c r="G71" s="61">
        <f t="shared" si="11"/>
        <v>-1.643518518518514E-5</v>
      </c>
      <c r="I71"/>
      <c r="J71"/>
      <c r="K71"/>
      <c r="L71"/>
    </row>
    <row r="72" spans="1:12" s="41" customFormat="1" ht="19.5" thickBot="1" x14ac:dyDescent="0.3">
      <c r="A72" s="100"/>
      <c r="B72" s="9" t="s">
        <v>144</v>
      </c>
      <c r="C72" s="28" t="s">
        <v>82</v>
      </c>
      <c r="D72" s="29">
        <v>7.7199074074074062E-4</v>
      </c>
      <c r="E72" s="57">
        <v>7.7858796296296302E-4</v>
      </c>
      <c r="F72" s="30" t="s">
        <v>13</v>
      </c>
      <c r="G72" s="73">
        <f t="shared" si="11"/>
        <v>6.5972222222223991E-6</v>
      </c>
      <c r="I72"/>
      <c r="J72"/>
      <c r="K72"/>
      <c r="L72"/>
    </row>
    <row r="73" spans="1:12" s="41" customFormat="1" ht="18.75" x14ac:dyDescent="0.25">
      <c r="A73" s="99" t="s">
        <v>18</v>
      </c>
      <c r="B73" s="15" t="s">
        <v>66</v>
      </c>
      <c r="C73" s="22" t="s">
        <v>10</v>
      </c>
      <c r="D73" s="23">
        <v>3.049768518518519E-4</v>
      </c>
      <c r="E73" s="54">
        <v>3.0752314814814818E-4</v>
      </c>
      <c r="F73" s="24" t="s">
        <v>12</v>
      </c>
      <c r="G73" s="71">
        <f>E73-D73</f>
        <v>2.5462962962962809E-6</v>
      </c>
      <c r="I73"/>
      <c r="J73"/>
      <c r="K73"/>
      <c r="L73"/>
    </row>
    <row r="74" spans="1:12" s="41" customFormat="1" ht="18.75" x14ac:dyDescent="0.25">
      <c r="A74" s="99" t="s">
        <v>7</v>
      </c>
      <c r="B74" s="14" t="s">
        <v>105</v>
      </c>
      <c r="C74" s="25" t="s">
        <v>83</v>
      </c>
      <c r="D74" s="26">
        <v>3.6793981481481481E-4</v>
      </c>
      <c r="E74" s="72">
        <v>3.5891203703703709E-4</v>
      </c>
      <c r="F74" s="27" t="s">
        <v>9</v>
      </c>
      <c r="G74" s="61">
        <f t="shared" si="11"/>
        <v>-9.0277777777777232E-6</v>
      </c>
      <c r="I74"/>
      <c r="J74"/>
      <c r="K74"/>
      <c r="L74"/>
    </row>
    <row r="75" spans="1:12" s="41" customFormat="1" ht="18.75" x14ac:dyDescent="0.25">
      <c r="A75" s="99"/>
      <c r="B75" s="14" t="s">
        <v>137</v>
      </c>
      <c r="C75" s="25" t="s">
        <v>20</v>
      </c>
      <c r="D75" s="26">
        <v>3.9930555555555552E-4</v>
      </c>
      <c r="E75" s="72">
        <v>3.9178240740740748E-4</v>
      </c>
      <c r="F75" s="27" t="s">
        <v>12</v>
      </c>
      <c r="G75" s="61">
        <f t="shared" si="11"/>
        <v>-7.5231481481480484E-6</v>
      </c>
      <c r="I75"/>
      <c r="J75"/>
      <c r="K75"/>
      <c r="L75"/>
    </row>
    <row r="76" spans="1:12" s="41" customFormat="1" ht="18.75" x14ac:dyDescent="0.25">
      <c r="A76" s="99"/>
      <c r="B76" s="14" t="s">
        <v>138</v>
      </c>
      <c r="C76" s="25" t="s">
        <v>76</v>
      </c>
      <c r="D76" s="26">
        <v>1.9377314814814815E-3</v>
      </c>
      <c r="E76" s="72">
        <v>1.9645833333333334E-3</v>
      </c>
      <c r="F76" s="27" t="s">
        <v>12</v>
      </c>
      <c r="G76" s="61">
        <f t="shared" si="11"/>
        <v>2.6851851851851906E-5</v>
      </c>
      <c r="I76"/>
      <c r="J76"/>
      <c r="K76"/>
      <c r="L76"/>
    </row>
    <row r="77" spans="1:12" s="41" customFormat="1" ht="19.5" thickBot="1" x14ac:dyDescent="0.3">
      <c r="A77" s="100"/>
      <c r="B77" s="9" t="s">
        <v>139</v>
      </c>
      <c r="C77" s="28" t="s">
        <v>11</v>
      </c>
      <c r="D77" s="29">
        <v>6.6851851851851849E-4</v>
      </c>
      <c r="E77" s="57">
        <v>6.8333333333333343E-4</v>
      </c>
      <c r="F77" s="30" t="s">
        <v>12</v>
      </c>
      <c r="G77" s="73">
        <f t="shared" si="11"/>
        <v>1.4814814814814942E-5</v>
      </c>
      <c r="I77"/>
      <c r="J77"/>
      <c r="K77"/>
      <c r="L77"/>
    </row>
    <row r="78" spans="1:12" s="41" customFormat="1" ht="18.75" x14ac:dyDescent="0.25">
      <c r="A78" s="98" t="s">
        <v>36</v>
      </c>
      <c r="B78" s="11" t="s">
        <v>66</v>
      </c>
      <c r="C78" s="31" t="s">
        <v>10</v>
      </c>
      <c r="D78" s="32">
        <v>3.4247685185185184E-4</v>
      </c>
      <c r="E78" s="49">
        <v>3.3784722222222224E-4</v>
      </c>
      <c r="F78" s="33" t="s">
        <v>15</v>
      </c>
      <c r="G78" s="59">
        <f>E78-D78</f>
        <v>-4.6296296296296016E-6</v>
      </c>
      <c r="I78"/>
      <c r="J78"/>
      <c r="K78"/>
      <c r="L78"/>
    </row>
    <row r="79" spans="1:12" s="41" customFormat="1" ht="18.75" x14ac:dyDescent="0.25">
      <c r="A79" s="99" t="s">
        <v>30</v>
      </c>
      <c r="B79" s="14" t="s">
        <v>67</v>
      </c>
      <c r="C79" s="25" t="s">
        <v>68</v>
      </c>
      <c r="D79" s="26">
        <v>8.7187500000000015E-4</v>
      </c>
      <c r="E79" s="72">
        <v>8.9131944444444447E-4</v>
      </c>
      <c r="F79" s="27" t="s">
        <v>12</v>
      </c>
      <c r="G79" s="61">
        <f t="shared" ref="G79:G81" si="12">E79-D79</f>
        <v>1.9444444444444327E-5</v>
      </c>
      <c r="I79"/>
      <c r="J79"/>
      <c r="K79"/>
      <c r="L79"/>
    </row>
    <row r="80" spans="1:12" s="41" customFormat="1" ht="18.75" x14ac:dyDescent="0.25">
      <c r="A80" s="99"/>
      <c r="B80" s="14" t="s">
        <v>151</v>
      </c>
      <c r="C80" s="25" t="s">
        <v>118</v>
      </c>
      <c r="D80" s="26">
        <v>1.9156249999999998E-3</v>
      </c>
      <c r="E80" s="72">
        <v>1.9180555555555557E-3</v>
      </c>
      <c r="F80" s="27" t="s">
        <v>9</v>
      </c>
      <c r="G80" s="61">
        <f t="shared" si="12"/>
        <v>2.4305555555558661E-6</v>
      </c>
      <c r="I80"/>
      <c r="J80"/>
      <c r="K80"/>
      <c r="L80"/>
    </row>
    <row r="81" spans="1:12" s="41" customFormat="1" ht="19.5" thickBot="1" x14ac:dyDescent="0.3">
      <c r="A81" s="100"/>
      <c r="B81" s="6" t="s">
        <v>139</v>
      </c>
      <c r="C81" s="35" t="s">
        <v>11</v>
      </c>
      <c r="D81" s="36">
        <v>7.548611111111111E-4</v>
      </c>
      <c r="E81" s="52">
        <v>7.76273148148148E-4</v>
      </c>
      <c r="F81" s="37" t="s">
        <v>15</v>
      </c>
      <c r="G81" s="63">
        <f t="shared" si="12"/>
        <v>2.1412037037036907E-5</v>
      </c>
      <c r="I81"/>
      <c r="J81"/>
      <c r="K81"/>
      <c r="L81"/>
    </row>
    <row r="82" spans="1:12" ht="18.75" x14ac:dyDescent="0.25">
      <c r="A82" s="98" t="s">
        <v>58</v>
      </c>
      <c r="B82" s="15" t="s">
        <v>87</v>
      </c>
      <c r="C82" s="22" t="s">
        <v>8</v>
      </c>
      <c r="D82" s="23">
        <v>9.032407407407408E-4</v>
      </c>
      <c r="E82" s="54">
        <v>9.0740740740740745E-4</v>
      </c>
      <c r="F82" s="24" t="s">
        <v>13</v>
      </c>
      <c r="G82" s="71">
        <f>E82-D82</f>
        <v>4.1666666666666415E-6</v>
      </c>
    </row>
    <row r="83" spans="1:12" ht="18.75" x14ac:dyDescent="0.25">
      <c r="A83" s="99" t="s">
        <v>29</v>
      </c>
      <c r="B83" s="14" t="s">
        <v>31</v>
      </c>
      <c r="C83" s="25" t="s">
        <v>106</v>
      </c>
      <c r="D83" s="26">
        <v>8.8287037037037034E-4</v>
      </c>
      <c r="E83" s="72">
        <v>8.6377314814814813E-4</v>
      </c>
      <c r="F83" s="27" t="s">
        <v>12</v>
      </c>
      <c r="G83" s="61">
        <f t="shared" ref="G83:G88" si="13">E83-D83</f>
        <v>-1.9097222222222215E-5</v>
      </c>
    </row>
    <row r="84" spans="1:12" ht="18.75" x14ac:dyDescent="0.25">
      <c r="A84" s="99"/>
      <c r="B84" s="14" t="s">
        <v>66</v>
      </c>
      <c r="C84" s="25" t="s">
        <v>10</v>
      </c>
      <c r="D84" s="26">
        <v>3.563657407407407E-4</v>
      </c>
      <c r="E84" s="72">
        <v>3.4571759259259261E-4</v>
      </c>
      <c r="F84" s="27" t="s">
        <v>9</v>
      </c>
      <c r="G84" s="61">
        <f t="shared" ref="G84:G86" si="14">E84-D84</f>
        <v>-1.0648148148148084E-5</v>
      </c>
    </row>
    <row r="85" spans="1:12" ht="18.75" x14ac:dyDescent="0.25">
      <c r="A85" s="99"/>
      <c r="B85" s="14" t="s">
        <v>67</v>
      </c>
      <c r="C85" s="25" t="s">
        <v>68</v>
      </c>
      <c r="D85" s="26">
        <v>9.2754629629629621E-4</v>
      </c>
      <c r="E85" s="72">
        <v>9.295138888888889E-4</v>
      </c>
      <c r="F85" s="27" t="s">
        <v>9</v>
      </c>
      <c r="G85" s="61">
        <f t="shared" si="14"/>
        <v>1.9675925925926891E-6</v>
      </c>
    </row>
    <row r="86" spans="1:12" ht="18.75" x14ac:dyDescent="0.25">
      <c r="A86" s="99"/>
      <c r="B86" s="14" t="s">
        <v>144</v>
      </c>
      <c r="C86" s="25" t="s">
        <v>82</v>
      </c>
      <c r="D86" s="26">
        <v>8.9155092592592595E-4</v>
      </c>
      <c r="E86" s="72">
        <v>8.5069444444444461E-4</v>
      </c>
      <c r="F86" s="27" t="s">
        <v>12</v>
      </c>
      <c r="G86" s="61">
        <f t="shared" si="14"/>
        <v>-4.0856481481481343E-5</v>
      </c>
    </row>
    <row r="87" spans="1:12" ht="18.75" x14ac:dyDescent="0.25">
      <c r="A87" s="99"/>
      <c r="B87" s="14" t="s">
        <v>138</v>
      </c>
      <c r="C87" s="25" t="s">
        <v>76</v>
      </c>
      <c r="D87" s="26">
        <v>2.0289351851851853E-3</v>
      </c>
      <c r="E87" s="72">
        <v>2.0972222222222221E-3</v>
      </c>
      <c r="F87" s="27" t="s">
        <v>9</v>
      </c>
      <c r="G87" s="61">
        <f t="shared" si="13"/>
        <v>6.8287037037036841E-5</v>
      </c>
    </row>
    <row r="88" spans="1:12" ht="19.5" thickBot="1" x14ac:dyDescent="0.3">
      <c r="A88" s="100"/>
      <c r="B88" s="6" t="s">
        <v>139</v>
      </c>
      <c r="C88" s="35" t="s">
        <v>11</v>
      </c>
      <c r="D88" s="36">
        <v>7.7291666666666665E-4</v>
      </c>
      <c r="E88" s="52">
        <v>7.8703703703703705E-4</v>
      </c>
      <c r="F88" s="37" t="s">
        <v>22</v>
      </c>
      <c r="G88" s="63">
        <f t="shared" si="13"/>
        <v>1.4120370370370393E-5</v>
      </c>
    </row>
    <row r="89" spans="1:12" ht="18.75" x14ac:dyDescent="0.25">
      <c r="A89" s="93" t="s">
        <v>154</v>
      </c>
      <c r="B89" s="11" t="s">
        <v>65</v>
      </c>
      <c r="C89" s="31" t="s">
        <v>102</v>
      </c>
      <c r="D89" s="32"/>
      <c r="E89" s="49">
        <v>1.5347222222222223E-3</v>
      </c>
      <c r="F89" s="33" t="s">
        <v>22</v>
      </c>
      <c r="G89" s="59"/>
    </row>
    <row r="90" spans="1:12" ht="18.75" x14ac:dyDescent="0.25">
      <c r="A90" s="94" t="s">
        <v>41</v>
      </c>
      <c r="B90" s="12"/>
      <c r="C90" s="12" t="s">
        <v>316</v>
      </c>
      <c r="D90" s="12"/>
      <c r="E90" s="7"/>
      <c r="F90" s="77"/>
      <c r="G90" s="78"/>
    </row>
    <row r="91" spans="1:12" ht="18.75" x14ac:dyDescent="0.25">
      <c r="A91" s="94" t="s">
        <v>50</v>
      </c>
      <c r="B91" s="79"/>
      <c r="C91" s="12"/>
      <c r="D91" s="12"/>
      <c r="E91" s="7"/>
      <c r="F91" s="77"/>
      <c r="G91" s="78"/>
    </row>
    <row r="92" spans="1:12" ht="18.75" x14ac:dyDescent="0.25">
      <c r="A92" s="94" t="s">
        <v>47</v>
      </c>
      <c r="B92" s="12"/>
      <c r="C92" s="12"/>
      <c r="D92" s="12"/>
      <c r="E92" s="80"/>
      <c r="F92" s="77"/>
      <c r="G92" s="78"/>
    </row>
    <row r="93" spans="1:12" ht="19.5" thickBot="1" x14ac:dyDescent="0.3">
      <c r="A93" s="95" t="s">
        <v>35</v>
      </c>
      <c r="B93" s="6"/>
      <c r="C93" s="6"/>
      <c r="D93" s="6"/>
      <c r="E93" s="13"/>
      <c r="F93" s="81"/>
      <c r="G93" s="82"/>
    </row>
    <row r="94" spans="1:12" ht="18.75" x14ac:dyDescent="0.25">
      <c r="A94" s="93" t="s">
        <v>154</v>
      </c>
      <c r="B94" s="11" t="s">
        <v>86</v>
      </c>
      <c r="C94" s="31" t="s">
        <v>153</v>
      </c>
      <c r="D94" s="32"/>
      <c r="E94" s="97" t="s">
        <v>70</v>
      </c>
      <c r="F94" s="212" t="s">
        <v>317</v>
      </c>
      <c r="G94" s="103" t="s">
        <v>318</v>
      </c>
    </row>
    <row r="95" spans="1:12" ht="18.75" x14ac:dyDescent="0.25">
      <c r="A95" s="94" t="s">
        <v>51</v>
      </c>
      <c r="B95" s="12"/>
      <c r="C95" s="12" t="s">
        <v>103</v>
      </c>
      <c r="D95" s="12"/>
      <c r="E95" s="7"/>
      <c r="F95" s="77"/>
      <c r="G95" s="78"/>
    </row>
    <row r="96" spans="1:12" ht="18.75" x14ac:dyDescent="0.25">
      <c r="A96" s="94" t="s">
        <v>58</v>
      </c>
      <c r="B96" s="79"/>
      <c r="C96" s="12"/>
      <c r="D96" s="12"/>
      <c r="E96" s="7"/>
      <c r="F96" s="77"/>
      <c r="G96" s="78"/>
    </row>
    <row r="97" spans="1:7" ht="18.75" x14ac:dyDescent="0.25">
      <c r="A97" s="94" t="s">
        <v>19</v>
      </c>
      <c r="B97" s="12"/>
      <c r="C97" s="12"/>
      <c r="D97" s="12"/>
      <c r="E97" s="80"/>
      <c r="F97" s="77"/>
      <c r="G97" s="78"/>
    </row>
    <row r="98" spans="1:7" ht="19.5" thickBot="1" x14ac:dyDescent="0.3">
      <c r="A98" s="95" t="s">
        <v>28</v>
      </c>
      <c r="B98" s="6"/>
      <c r="C98" s="6"/>
      <c r="D98" s="6"/>
      <c r="E98" s="13"/>
      <c r="F98" s="81"/>
      <c r="G98" s="82"/>
    </row>
    <row r="99" spans="1:7" ht="18.75" x14ac:dyDescent="0.25">
      <c r="A99" s="83" t="s">
        <v>154</v>
      </c>
      <c r="B99" s="15" t="s">
        <v>110</v>
      </c>
      <c r="C99" s="22" t="s">
        <v>102</v>
      </c>
      <c r="D99" s="23"/>
      <c r="E99" s="54">
        <v>1.286226851851852E-3</v>
      </c>
      <c r="F99" s="24" t="s">
        <v>9</v>
      </c>
      <c r="G99" s="71"/>
    </row>
    <row r="100" spans="1:7" ht="18.75" x14ac:dyDescent="0.25">
      <c r="A100" s="84" t="s">
        <v>19</v>
      </c>
      <c r="B100" s="14"/>
      <c r="C100" s="14" t="s">
        <v>103</v>
      </c>
      <c r="D100" s="14"/>
      <c r="E100" s="10"/>
      <c r="F100" s="85"/>
      <c r="G100" s="86"/>
    </row>
    <row r="101" spans="1:7" ht="18.75" x14ac:dyDescent="0.25">
      <c r="A101" s="84" t="s">
        <v>58</v>
      </c>
      <c r="B101" s="87"/>
      <c r="C101" s="14"/>
      <c r="D101" s="14"/>
      <c r="E101" s="10"/>
      <c r="F101" s="85"/>
      <c r="G101" s="86"/>
    </row>
    <row r="102" spans="1:7" ht="18.75" x14ac:dyDescent="0.25">
      <c r="A102" s="84" t="s">
        <v>17</v>
      </c>
      <c r="B102" s="14"/>
      <c r="C102" s="14"/>
      <c r="D102" s="14"/>
      <c r="E102" s="88"/>
      <c r="F102" s="85"/>
      <c r="G102" s="86"/>
    </row>
    <row r="103" spans="1:7" ht="19.5" thickBot="1" x14ac:dyDescent="0.3">
      <c r="A103" s="89" t="s">
        <v>18</v>
      </c>
      <c r="B103" s="9"/>
      <c r="C103" s="9"/>
      <c r="D103" s="9"/>
      <c r="E103" s="8"/>
      <c r="F103" s="90"/>
      <c r="G103" s="91"/>
    </row>
    <row r="104" spans="1:7" ht="18.75" x14ac:dyDescent="0.25">
      <c r="A104" s="83" t="s">
        <v>38</v>
      </c>
      <c r="B104" s="15" t="s">
        <v>157</v>
      </c>
      <c r="C104" s="22" t="s">
        <v>102</v>
      </c>
      <c r="D104" s="23"/>
      <c r="E104" s="54">
        <v>1.3288194444444443E-3</v>
      </c>
      <c r="F104" s="24" t="s">
        <v>13</v>
      </c>
      <c r="G104" s="71"/>
    </row>
    <row r="105" spans="1:7" ht="18.75" x14ac:dyDescent="0.25">
      <c r="A105" s="84" t="s">
        <v>57</v>
      </c>
      <c r="B105" s="14"/>
      <c r="C105" s="14" t="s">
        <v>156</v>
      </c>
      <c r="D105" s="14"/>
      <c r="E105" s="10"/>
      <c r="F105" s="85"/>
      <c r="G105" s="86"/>
    </row>
    <row r="106" spans="1:7" ht="18.75" x14ac:dyDescent="0.25">
      <c r="A106" s="84" t="s">
        <v>19</v>
      </c>
      <c r="B106" s="87"/>
      <c r="C106" s="14"/>
      <c r="D106" s="14"/>
      <c r="E106" s="10"/>
      <c r="F106" s="85"/>
      <c r="G106" s="86"/>
    </row>
    <row r="107" spans="1:7" ht="18.75" x14ac:dyDescent="0.25">
      <c r="A107" s="84" t="s">
        <v>35</v>
      </c>
      <c r="B107" s="14"/>
      <c r="C107" s="14"/>
      <c r="D107" s="14"/>
      <c r="E107" s="88"/>
      <c r="F107" s="85"/>
      <c r="G107" s="86"/>
    </row>
    <row r="108" spans="1:7" ht="19.5" thickBot="1" x14ac:dyDescent="0.3">
      <c r="A108" s="89" t="s">
        <v>18</v>
      </c>
      <c r="B108" s="9"/>
      <c r="C108" s="9"/>
      <c r="D108" s="9"/>
      <c r="E108" s="8"/>
      <c r="F108" s="90"/>
      <c r="G108" s="91"/>
    </row>
    <row r="109" spans="1:7" ht="18.75" x14ac:dyDescent="0.25">
      <c r="A109" s="83" t="s">
        <v>39</v>
      </c>
      <c r="B109" s="15" t="s">
        <v>157</v>
      </c>
      <c r="C109" s="22" t="s">
        <v>102</v>
      </c>
      <c r="D109" s="23"/>
      <c r="E109" s="54">
        <v>1.4394675925925927E-3</v>
      </c>
      <c r="F109" s="24" t="s">
        <v>9</v>
      </c>
      <c r="G109" s="71"/>
    </row>
    <row r="110" spans="1:7" ht="18.75" x14ac:dyDescent="0.25">
      <c r="A110" s="84" t="s">
        <v>47</v>
      </c>
      <c r="B110" s="14"/>
      <c r="C110" s="14" t="s">
        <v>156</v>
      </c>
      <c r="D110" s="14"/>
      <c r="E110" s="10"/>
      <c r="F110" s="85"/>
      <c r="G110" s="86"/>
    </row>
    <row r="111" spans="1:7" ht="18.75" x14ac:dyDescent="0.25">
      <c r="A111" s="84" t="s">
        <v>50</v>
      </c>
      <c r="B111" s="87"/>
      <c r="C111" s="14"/>
      <c r="D111" s="14"/>
      <c r="E111" s="10"/>
      <c r="F111" s="85"/>
      <c r="G111" s="86"/>
    </row>
    <row r="112" spans="1:7" ht="18.75" x14ac:dyDescent="0.25">
      <c r="A112" s="84" t="s">
        <v>36</v>
      </c>
      <c r="B112" s="14"/>
      <c r="C112" s="14"/>
      <c r="D112" s="14"/>
      <c r="E112" s="88"/>
      <c r="F112" s="85"/>
      <c r="G112" s="86"/>
    </row>
    <row r="113" spans="1:7" ht="19.5" thickBot="1" x14ac:dyDescent="0.3">
      <c r="A113" s="89" t="s">
        <v>17</v>
      </c>
      <c r="B113" s="9"/>
      <c r="C113" s="9"/>
      <c r="D113" s="9"/>
      <c r="E113" s="8"/>
      <c r="F113" s="90"/>
      <c r="G113" s="91"/>
    </row>
  </sheetData>
  <mergeCells count="1">
    <mergeCell ref="A1:G1"/>
  </mergeCells>
  <conditionalFormatting sqref="G4:G5 G7:G17 G19:G64">
    <cfRule type="cellIs" priority="154" operator="equal">
      <formula>0</formula>
    </cfRule>
    <cfRule type="cellIs" dxfId="113" priority="155" operator="lessThan">
      <formula>0</formula>
    </cfRule>
    <cfRule type="cellIs" dxfId="112" priority="156" operator="greaterThan">
      <formula>0</formula>
    </cfRule>
  </conditionalFormatting>
  <conditionalFormatting sqref="G66:G89">
    <cfRule type="cellIs" priority="13" operator="equal">
      <formula>0</formula>
    </cfRule>
    <cfRule type="cellIs" dxfId="111" priority="14" operator="lessThan">
      <formula>0</formula>
    </cfRule>
    <cfRule type="cellIs" dxfId="110" priority="15" operator="greaterThan">
      <formula>0</formula>
    </cfRule>
  </conditionalFormatting>
  <conditionalFormatting sqref="G99">
    <cfRule type="cellIs" priority="7" operator="equal">
      <formula>0</formula>
    </cfRule>
    <cfRule type="cellIs" dxfId="109" priority="8" operator="lessThan">
      <formula>0</formula>
    </cfRule>
    <cfRule type="cellIs" dxfId="108" priority="9" operator="greaterThan">
      <formula>0</formula>
    </cfRule>
  </conditionalFormatting>
  <conditionalFormatting sqref="G104">
    <cfRule type="cellIs" priority="4" operator="equal">
      <formula>0</formula>
    </cfRule>
    <cfRule type="cellIs" dxfId="107" priority="5" operator="lessThan">
      <formula>0</formula>
    </cfRule>
    <cfRule type="cellIs" dxfId="106" priority="6" operator="greaterThan">
      <formula>0</formula>
    </cfRule>
  </conditionalFormatting>
  <conditionalFormatting sqref="G109">
    <cfRule type="cellIs" priority="1" operator="equal">
      <formula>0</formula>
    </cfRule>
    <cfRule type="cellIs" dxfId="105" priority="2" operator="lessThan">
      <formula>0</formula>
    </cfRule>
    <cfRule type="cellIs" dxfId="104" priority="3" operator="greaterThan">
      <formula>0</formula>
    </cfRule>
  </conditionalFormatting>
  <pageMargins left="0.39370078740157483" right="0.39370078740157483" top="0.19685039370078741" bottom="0.39370078740157483" header="0.31496062992125984" footer="0.31496062992125984"/>
  <pageSetup paperSize="9" scale="97" fitToHeight="0" orientation="portrait" r:id="rId1"/>
  <rowBreaks count="2" manualBreakCount="2">
    <brk id="38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39</vt:i4>
      </vt:variant>
      <vt:variant>
        <vt:lpstr>Pojmenované oblasti</vt:lpstr>
      </vt:variant>
      <vt:variant>
        <vt:i4>52</vt:i4>
      </vt:variant>
    </vt:vector>
  </HeadingPairs>
  <TitlesOfParts>
    <vt:vector size="91" baseType="lpstr">
      <vt:lpstr>XXXIII.Velká cena Chodska 2023</vt:lpstr>
      <vt:lpstr>KP dlouhé tratě - Jč. kraj</vt:lpstr>
      <vt:lpstr>Hořovická kosatka 2023</vt:lpstr>
      <vt:lpstr>Memoriál Luboše Kracíka</vt:lpstr>
      <vt:lpstr>Podzimní cena Motorletu 2023</vt:lpstr>
      <vt:lpstr>Otavský pohár Písek 2023</vt:lpstr>
      <vt:lpstr>Závody Zpívající fontány 2023</vt:lpstr>
      <vt:lpstr>Zimní přebor jč.kraje mladší</vt:lpstr>
      <vt:lpstr>Zimní přebor jč.kraje starší</vt:lpstr>
      <vt:lpstr>Zimní pohár ČR 2023 (RN2013)</vt:lpstr>
      <vt:lpstr>Zimní pohár ČR 2023 (RN2012)</vt:lpstr>
      <vt:lpstr>Zimní mistrovství ČR (2011)</vt:lpstr>
      <vt:lpstr>Zimní mistrovství ČR (2010)</vt:lpstr>
      <vt:lpstr>Zimní mistrovství ČR (2009)</vt:lpstr>
      <vt:lpstr>Vánoční cena 2023</vt:lpstr>
      <vt:lpstr>Vajgarský sněhulák 2024</vt:lpstr>
      <vt:lpstr>MČR družstev Jč. kraj</vt:lpstr>
      <vt:lpstr>Malá cena Chodska 2024</vt:lpstr>
      <vt:lpstr>České Budějovice 2024</vt:lpstr>
      <vt:lpstr>Košařův memoriál 2024</vt:lpstr>
      <vt:lpstr>Plzeňský vytrvalec 2024</vt:lpstr>
      <vt:lpstr>Jarní cena nejml.žactva 2023</vt:lpstr>
      <vt:lpstr>Velikonoční závody Radlice 2024</vt:lpstr>
      <vt:lpstr>Jarní cena Prahy 2024</vt:lpstr>
      <vt:lpstr>Západočeský pohár 2024</vt:lpstr>
      <vt:lpstr>Písecký pulec 2024</vt:lpstr>
      <vt:lpstr>Pohár Krumlovského medvěda 2023</vt:lpstr>
      <vt:lpstr>DRoP cup 2023 - Jihočeský kraj</vt:lpstr>
      <vt:lpstr>Závody mládeže 2023 - Jihlava</vt:lpstr>
      <vt:lpstr>Jarní pohár města H. Králové</vt:lpstr>
      <vt:lpstr>VC města Pardubic 2023</vt:lpstr>
      <vt:lpstr>Letní KP ml. žactva 2023</vt:lpstr>
      <vt:lpstr>Letní KP st.žactva 2023 Písek</vt:lpstr>
      <vt:lpstr>Letní mistrovství ČR juniorů</vt:lpstr>
      <vt:lpstr>Letní pohár ČR 2023 (RN2013)</vt:lpstr>
      <vt:lpstr>Letní pohár ČR 2023 (RN2012)</vt:lpstr>
      <vt:lpstr>Letní mistrovství ČR ml. žactva</vt:lpstr>
      <vt:lpstr>Letní mistrovství ČR st. žactva</vt:lpstr>
      <vt:lpstr>Strakonický Zlatý fez 2023</vt:lpstr>
      <vt:lpstr>'České Budějovice 2024'!Názvy_tisku</vt:lpstr>
      <vt:lpstr>'DRoP cup 2023 - Jihočeský kraj'!Názvy_tisku</vt:lpstr>
      <vt:lpstr>'Hořovická kosatka 2023'!Názvy_tisku</vt:lpstr>
      <vt:lpstr>'Jarní cena nejml.žactva 2023'!Názvy_tisku</vt:lpstr>
      <vt:lpstr>'Jarní cena Prahy 2024'!Názvy_tisku</vt:lpstr>
      <vt:lpstr>'Jarní pohár města H. Králové'!Názvy_tisku</vt:lpstr>
      <vt:lpstr>'Košařův memoriál 2024'!Názvy_tisku</vt:lpstr>
      <vt:lpstr>'KP dlouhé tratě - Jč. kraj'!Názvy_tisku</vt:lpstr>
      <vt:lpstr>'Letní KP ml. žactva 2023'!Názvy_tisku</vt:lpstr>
      <vt:lpstr>'Letní KP st.žactva 2023 Písek'!Názvy_tisku</vt:lpstr>
      <vt:lpstr>'Letní mistrovství ČR juniorů'!Názvy_tisku</vt:lpstr>
      <vt:lpstr>'Letní mistrovství ČR ml. žactva'!Názvy_tisku</vt:lpstr>
      <vt:lpstr>'Letní mistrovství ČR st. žactva'!Názvy_tisku</vt:lpstr>
      <vt:lpstr>'Letní pohár ČR 2023 (RN2012)'!Názvy_tisku</vt:lpstr>
      <vt:lpstr>'Letní pohár ČR 2023 (RN2013)'!Názvy_tisku</vt:lpstr>
      <vt:lpstr>'Malá cena Chodska 2024'!Názvy_tisku</vt:lpstr>
      <vt:lpstr>'MČR družstev Jč. kraj'!Názvy_tisku</vt:lpstr>
      <vt:lpstr>'Memoriál Luboše Kracíka'!Názvy_tisku</vt:lpstr>
      <vt:lpstr>'Otavský pohár Písek 2023'!Názvy_tisku</vt:lpstr>
      <vt:lpstr>'Písecký pulec 2024'!Názvy_tisku</vt:lpstr>
      <vt:lpstr>'Plzeňský vytrvalec 2024'!Názvy_tisku</vt:lpstr>
      <vt:lpstr>'Podzimní cena Motorletu 2023'!Názvy_tisku</vt:lpstr>
      <vt:lpstr>'Pohár Krumlovského medvěda 2023'!Názvy_tisku</vt:lpstr>
      <vt:lpstr>'Strakonický Zlatý fez 2023'!Názvy_tisku</vt:lpstr>
      <vt:lpstr>'Vajgarský sněhulák 2024'!Názvy_tisku</vt:lpstr>
      <vt:lpstr>'Vánoční cena 2023'!Názvy_tisku</vt:lpstr>
      <vt:lpstr>'VC města Pardubic 2023'!Názvy_tisku</vt:lpstr>
      <vt:lpstr>'Velikonoční závody Radlice 2024'!Názvy_tisku</vt:lpstr>
      <vt:lpstr>'XXXIII.Velká cena Chodska 2023'!Názvy_tisku</vt:lpstr>
      <vt:lpstr>'Západočeský pohár 2024'!Názvy_tisku</vt:lpstr>
      <vt:lpstr>'Závody mládeže 2023 - Jihlava'!Názvy_tisku</vt:lpstr>
      <vt:lpstr>'Závody Zpívající fontány 2023'!Názvy_tisku</vt:lpstr>
      <vt:lpstr>'Zimní mistrovství ČR (2009)'!Názvy_tisku</vt:lpstr>
      <vt:lpstr>'Zimní mistrovství ČR (2010)'!Názvy_tisku</vt:lpstr>
      <vt:lpstr>'Zimní mistrovství ČR (2011)'!Názvy_tisku</vt:lpstr>
      <vt:lpstr>'Zimní pohár ČR 2023 (RN2012)'!Názvy_tisku</vt:lpstr>
      <vt:lpstr>'Zimní pohár ČR 2023 (RN2013)'!Názvy_tisku</vt:lpstr>
      <vt:lpstr>'Zimní přebor jč.kraje mladší'!Názvy_tisku</vt:lpstr>
      <vt:lpstr>'Zimní přebor jč.kraje starší'!Názvy_tisku</vt:lpstr>
      <vt:lpstr>'České Budějovice 2024'!Oblast_tisku</vt:lpstr>
      <vt:lpstr>'DRoP cup 2023 - Jihočeský kraj'!Oblast_tisku</vt:lpstr>
      <vt:lpstr>'Jarní cena nejml.žactva 2023'!Oblast_tisku</vt:lpstr>
      <vt:lpstr>'Jarní cena Prahy 2024'!Oblast_tisku</vt:lpstr>
      <vt:lpstr>'Letní KP ml. žactva 2023'!Oblast_tisku</vt:lpstr>
      <vt:lpstr>'Letní KP st.žactva 2023 Písek'!Oblast_tisku</vt:lpstr>
      <vt:lpstr>'Letní mistrovství ČR juniorů'!Oblast_tisku</vt:lpstr>
      <vt:lpstr>'Písecký pulec 2024'!Oblast_tisku</vt:lpstr>
      <vt:lpstr>'Plzeňský vytrvalec 2024'!Oblast_tisku</vt:lpstr>
      <vt:lpstr>'Pohár Krumlovského medvěda 2023'!Oblast_tisku</vt:lpstr>
      <vt:lpstr>'Strakonický Zlatý fez 2023'!Oblast_tisku</vt:lpstr>
      <vt:lpstr>'Velikonoční závody Radlice 2024'!Oblast_tisku</vt:lpstr>
      <vt:lpstr>'Západočeský pohár 2024'!Oblast_tisku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Brabec</dc:creator>
  <cp:lastModifiedBy>Brabec</cp:lastModifiedBy>
  <cp:lastPrinted>2024-04-25T10:38:00Z</cp:lastPrinted>
  <dcterms:created xsi:type="dcterms:W3CDTF">2018-10-11T04:14:53Z</dcterms:created>
  <dcterms:modified xsi:type="dcterms:W3CDTF">2024-04-25T10:39:00Z</dcterms:modified>
</cp:coreProperties>
</file>